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hidePivotFieldList="1" defaultThemeVersion="166925"/>
  <bookViews>
    <workbookView xWindow="65416" yWindow="65416" windowWidth="29040" windowHeight="15840" tabRatio="696" activeTab="1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Mopeds (electric)" sheetId="38" r:id="rId5"/>
  </sheets>
  <externalReferences>
    <externalReference r:id="rId8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<sst xmlns="http://schemas.openxmlformats.org/spreadsheetml/2006/main" count="229" uniqueCount="69">
  <si>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</si>
  <si>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</si>
  <si>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</si>
  <si>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</si>
  <si>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</si>
  <si>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</si>
  <si>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</si>
  <si>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</si>
  <si>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INTERNAL COMBUSTION ENGINE + ELECTRIC VEHICLES</t>
  </si>
  <si>
    <t>UK</t>
  </si>
  <si>
    <t xml:space="preserve">ACEM STATISTICAL RELEASE </t>
  </si>
  <si>
    <t>Source</t>
  </si>
  <si>
    <t>Date of release</t>
  </si>
  <si>
    <t>MONTHLY NEW REGISTRATIONS OF L-CATEGORY VEHICLES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</si>
  <si>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</si>
  <si>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</si>
  <si>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</si>
  <si>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</si>
  <si>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</si>
  <si>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</si>
  <si>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</si>
  <si>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</si>
  <si>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</si>
  <si>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</si>
  <si>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</si>
  <si>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</si>
  <si>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</si>
  <si>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</si>
  <si>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</si>
  <si>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 December</t>
  </si>
  <si>
    <t>2020 - All year</t>
  </si>
  <si>
    <t>ELECTRIC VEHICLES</t>
  </si>
  <si>
    <t>Monthly registrations of mopeds. Internal combustion engine and electric vehicles</t>
  </si>
  <si>
    <t>Monthly registrations of motorcycles. Internal combustion engine and electric vehicles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</si>
  <si>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</si>
  <si>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</si>
  <si>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</si>
  <si>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</si>
  <si>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Note 2 - The markets for motorcycles of Italy, France, Germany, Spain and UK account for about 80% of motorcycle new registrations in the EU + UK block.</t>
  </si>
  <si>
    <t>Moped figures include L1eB vehicles (two-wheel mopeds) as well as L2e vehicles (three-wheel mopeds).</t>
  </si>
  <si>
    <t xml:space="preserve">For some countries, depending on their administrative practices, they may also include L1e-A vehicles (powered-cycles). </t>
  </si>
  <si>
    <t>The moped markets of France, The Netherlands, Germany, Italy, Belgium, and Spain account about 80% of moped new registrations in the EU + UK block.</t>
  </si>
  <si>
    <t>Note 2 -</t>
  </si>
  <si>
    <t>Note 1 -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</si>
  <si>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</si>
  <si>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</si>
  <si>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</si>
  <si>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</si>
  <si>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</si>
  <si>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</si>
  <si>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</si>
  <si>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</si>
  <si>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</si>
  <si>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</si>
  <si>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</si>
  <si>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</si>
  <si>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</si>
  <si>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</si>
  <si>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</si>
  <si>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</si>
  <si>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MOTORCYCLES - 2020/2021</t>
  </si>
  <si>
    <t>MOPEDS - 2020/2021</t>
  </si>
  <si>
    <t>ELECTRIC MOTORCYCLES - 2020/2021</t>
  </si>
  <si>
    <t>2021 / JANUARY - DECEMBER</t>
  </si>
  <si>
    <t>2020 - November</t>
  </si>
  <si>
    <t>%*</t>
  </si>
  <si>
    <t>Monthly registrations of motorcycles. Electric vehicles only</t>
  </si>
  <si>
    <t>Monthly registrations of mopeds. Electric vehicles only</t>
  </si>
  <si>
    <t>25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</si>
</sst>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 tint="0.35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  <font>
      <b/>
      <sz val="9"/>
      <color theme="1" tint="0.35"/>
      <name val="Calibri"/>
      <family val="2"/>
    </font>
    <font>
      <b/>
      <sz val="11"/>
      <name val="Calibri"/>
      <family val="2"/>
    </font>
    <font>
      <b/>
      <sz val="14"/>
      <color theme="1" tint="0.35"/>
      <name val="Calibri"/>
      <family val="2"/>
    </font>
    <font>
      <sz val="9"/>
      <color theme="1" tint="0.25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3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57">
    <xf numFmtId="0" fontId="0" fillId="0" borderId="0" xfId="0"/>
    <xf numFmtId="0" fontId="21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Border="1"/>
    <xf numFmtId="0" fontId="25" fillId="0" borderId="0" xfId="0" applyFont="1" applyFill="1" applyBorder="1"/>
    <xf numFmtId="3" fontId="25" fillId="0" borderId="0" xfId="0" applyNumberFormat="1" applyFont="1" applyFill="1" applyBorder="1"/>
    <xf numFmtId="0" fontId="21" fillId="0" borderId="0" xfId="0" applyFont="1" applyBorder="1" applyAlignment="1">
      <alignment vertical="center"/>
    </xf>
    <xf numFmtId="3" fontId="25" fillId="0" borderId="0" xfId="0" applyNumberFormat="1" applyFont="1" applyBorder="1"/>
    <xf numFmtId="0" fontId="22" fillId="0" borderId="0" xfId="0" applyFont="1" applyBorder="1"/>
    <xf numFmtId="0" fontId="26" fillId="0" borderId="0" xfId="61" applyFont="1"/>
    <xf numFmtId="164" fontId="22" fillId="0" borderId="0" xfId="0" applyNumberFormat="1" applyFont="1"/>
    <xf numFmtId="3" fontId="24" fillId="33" borderId="10" xfId="0" applyNumberFormat="1" applyFont="1" applyFill="1" applyBorder="1"/>
    <xf numFmtId="165" fontId="24" fillId="33" borderId="10" xfId="0" applyNumberFormat="1" applyFont="1" applyFill="1" applyBorder="1"/>
    <xf numFmtId="0" fontId="21" fillId="22" borderId="10" xfId="0" applyFont="1" applyFill="1" applyBorder="1" applyAlignment="1">
      <alignment vertical="center"/>
    </xf>
    <xf numFmtId="3" fontId="24" fillId="22" borderId="10" xfId="0" applyNumberFormat="1" applyFont="1" applyFill="1" applyBorder="1"/>
    <xf numFmtId="165" fontId="24" fillId="22" borderId="10" xfId="0" applyNumberFormat="1" applyFont="1" applyFill="1" applyBorder="1"/>
    <xf numFmtId="0" fontId="21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/>
    <xf numFmtId="165" fontId="24" fillId="34" borderId="10" xfId="0" applyNumberFormat="1" applyFont="1" applyFill="1" applyBorder="1"/>
    <xf numFmtId="0" fontId="22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165" fontId="24" fillId="33" borderId="11" xfId="0" applyNumberFormat="1" applyFont="1" applyFill="1" applyBorder="1"/>
    <xf numFmtId="0" fontId="22" fillId="0" borderId="10" xfId="0" applyFont="1" applyBorder="1" applyAlignment="1">
      <alignment vertical="center"/>
    </xf>
    <xf numFmtId="3" fontId="25" fillId="0" borderId="10" xfId="0" applyNumberFormat="1" applyFont="1" applyFill="1" applyBorder="1"/>
    <xf numFmtId="165" fontId="25" fillId="0" borderId="10" xfId="0" applyNumberFormat="1" applyFont="1" applyFill="1" applyBorder="1"/>
    <xf numFmtId="3" fontId="25" fillId="0" borderId="10" xfId="0" applyNumberFormat="1" applyFont="1" applyBorder="1"/>
    <xf numFmtId="3" fontId="22" fillId="0" borderId="10" xfId="0" applyNumberFormat="1" applyFont="1" applyBorder="1"/>
    <xf numFmtId="164" fontId="25" fillId="0" borderId="0" xfId="0" applyNumberFormat="1" applyFont="1"/>
    <xf numFmtId="165" fontId="25" fillId="0" borderId="12" xfId="0" applyNumberFormat="1" applyFont="1" applyFill="1" applyBorder="1"/>
    <xf numFmtId="3" fontId="25" fillId="0" borderId="13" xfId="0" applyNumberFormat="1" applyFont="1" applyBorder="1"/>
    <xf numFmtId="165" fontId="25" fillId="0" borderId="0" xfId="0" applyNumberFormat="1" applyFont="1" applyFill="1" applyBorder="1"/>
    <xf numFmtId="0" fontId="21" fillId="33" borderId="10" xfId="0" applyFont="1" applyFill="1" applyBorder="1" applyAlignment="1">
      <alignment horizontal="center" vertical="center" wrapText="1"/>
    </xf>
    <xf numFmtId="166" fontId="22" fillId="0" borderId="0" xfId="0" applyNumberFormat="1" applyFont="1" applyFill="1" quotePrefix="1"/>
    <xf numFmtId="3" fontId="25" fillId="0" borderId="10" xfId="0" applyNumberFormat="1" applyFont="1" applyFill="1" applyBorder="1" applyAlignment="1">
      <alignment horizontal="right"/>
    </xf>
    <xf numFmtId="165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4" fillId="33" borderId="10" xfId="0" applyNumberFormat="1" applyFont="1" applyFill="1" applyBorder="1" applyAlignment="1">
      <alignment horizontal="right"/>
    </xf>
    <xf numFmtId="165" fontId="24" fillId="33" borderId="10" xfId="0" applyNumberFormat="1" applyFont="1" applyFill="1" applyBorder="1" applyAlignment="1">
      <alignment horizontal="right"/>
    </xf>
    <xf numFmtId="3" fontId="24" fillId="22" borderId="10" xfId="0" applyNumberFormat="1" applyFont="1" applyFill="1" applyBorder="1" applyAlignment="1">
      <alignment horizontal="right"/>
    </xf>
    <xf numFmtId="165" fontId="24" fillId="22" borderId="10" xfId="0" applyNumberFormat="1" applyFont="1" applyFill="1" applyBorder="1" applyAlignment="1">
      <alignment horizontal="right"/>
    </xf>
    <xf numFmtId="3" fontId="24" fillId="34" borderId="10" xfId="0" applyNumberFormat="1" applyFont="1" applyFill="1" applyBorder="1" applyAlignment="1">
      <alignment horizontal="right"/>
    </xf>
    <xf numFmtId="165" fontId="24" fillId="34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 vertical="center"/>
    </xf>
  </cellXfs>
  <cellStyles count="3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Followed Hyperlink" xfId="105"/>
    <cellStyle name="Followed Hyperlink" xfId="106"/>
    <cellStyle name="Followed Hyperlink" xfId="107"/>
    <cellStyle name="Followed Hyperlink" xfId="108"/>
    <cellStyle name="Followed Hyperlink" xfId="109"/>
    <cellStyle name="Followed Hyperlink" xfId="110"/>
    <cellStyle name="Followed Hyperlink" xfId="111"/>
    <cellStyle name="Followed Hyperlink" xfId="112"/>
    <cellStyle name="Followed Hyperlink" xfId="113"/>
    <cellStyle name="Followed Hyperlink" xfId="114"/>
    <cellStyle name="Followed Hyperlink" xfId="115"/>
    <cellStyle name="Followed Hyperlink" xfId="116"/>
    <cellStyle name="Followed Hyperlink" xfId="117"/>
    <cellStyle name="Followed Hyperlink" xfId="118"/>
    <cellStyle name="Followed Hyperlink" xfId="119"/>
    <cellStyle name="Followed Hyperlink" xfId="120"/>
    <cellStyle name="Followed Hyperlink" xfId="121"/>
    <cellStyle name="Followed Hyperlink" xfId="122"/>
    <cellStyle name="Followed Hyperlink" xfId="123"/>
    <cellStyle name="Followed Hyperlink" xfId="124"/>
    <cellStyle name="Followed Hyperlink" xfId="125"/>
    <cellStyle name="Followed Hyperlink" xfId="126"/>
    <cellStyle name="Followed Hyperlink" xfId="127"/>
    <cellStyle name="Followed Hyperlink" xfId="128"/>
    <cellStyle name="Followed Hyperlink" xfId="129"/>
    <cellStyle name="Followed Hyperlink" xfId="130"/>
    <cellStyle name="Followed Hyperlink" xfId="131"/>
    <cellStyle name="Followed Hyperlink" xfId="132"/>
    <cellStyle name="Followed Hyperlink" xfId="133"/>
    <cellStyle name="Followed Hyperlink" xfId="134"/>
    <cellStyle name="Followed Hyperlink" xfId="135"/>
    <cellStyle name="Followed Hyperlink" xfId="136"/>
    <cellStyle name="Followed Hyperlink" xfId="137"/>
    <cellStyle name="Followed Hyperlink" xfId="138"/>
    <cellStyle name="Followed Hyperlink" xfId="139"/>
    <cellStyle name="Followed Hyperlink" xfId="140"/>
    <cellStyle name="Followed Hyperlink" xfId="141"/>
    <cellStyle name="Followed Hyperlink" xfId="142"/>
    <cellStyle name="Followed Hyperlink" xfId="143"/>
    <cellStyle name="Followed Hyperlink" xfId="144"/>
    <cellStyle name="Followed Hyperlink" xfId="145"/>
    <cellStyle name="Followed Hyperlink" xfId="146"/>
    <cellStyle name="Followed Hyperlink" xfId="147"/>
    <cellStyle name="Followed Hyperlink" xfId="148"/>
    <cellStyle name="Followed Hyperlink" xfId="149"/>
    <cellStyle name="Followed Hyperlink" xfId="150"/>
    <cellStyle name="Followed Hyperlink" xfId="151"/>
    <cellStyle name="Followed Hyperlink" xfId="152"/>
    <cellStyle name="Followed Hyperlink" xfId="153"/>
    <cellStyle name="Followed Hyperlink" xfId="154"/>
    <cellStyle name="Followed Hyperlink" xfId="155"/>
    <cellStyle name="Followed Hyperlink" xfId="156"/>
    <cellStyle name="Followed Hyperlink" xfId="157"/>
    <cellStyle name="Followed Hyperlink" xfId="158"/>
    <cellStyle name="Followed Hyperlink" xfId="159"/>
    <cellStyle name="Followed Hyperlink" xfId="160"/>
    <cellStyle name="Followed Hyperlink" xfId="161"/>
    <cellStyle name="Followed Hyperlink" xfId="162"/>
    <cellStyle name="Followed Hyperlink" xfId="163"/>
    <cellStyle name="Followed Hyperlink" xfId="164"/>
    <cellStyle name="Followed Hyperlink" xfId="165"/>
    <cellStyle name="Followed Hyperlink" xfId="166"/>
    <cellStyle name="Followed Hyperlink" xfId="167"/>
    <cellStyle name="Followed Hyperlink" xfId="168"/>
    <cellStyle name="Followed Hyperlink" xfId="169"/>
    <cellStyle name="Followed Hyperlink" xfId="170"/>
    <cellStyle name="Followed Hyperlink" xfId="171"/>
    <cellStyle name="Followed Hyperlink" xfId="172"/>
    <cellStyle name="Followed Hyperlink" xfId="173"/>
    <cellStyle name="Followed Hyperlink" xfId="174"/>
    <cellStyle name="Followed Hyperlink" xfId="175"/>
    <cellStyle name="Followed Hyperlink" xfId="176"/>
    <cellStyle name="Followed Hyperlink" xfId="177"/>
    <cellStyle name="Followed Hyperlink" xfId="178"/>
    <cellStyle name="Followed Hyperlink" xfId="179"/>
    <cellStyle name="Followed Hyperlink" xfId="180"/>
    <cellStyle name="Followed Hyperlink" xfId="181"/>
    <cellStyle name="Followed Hyperlink" xfId="182"/>
    <cellStyle name="Followed Hyperlink" xfId="183"/>
    <cellStyle name="Followed Hyperlink" xfId="184"/>
    <cellStyle name="Followed Hyperlink" xfId="185"/>
    <cellStyle name="Followed Hyperlink" xfId="186"/>
    <cellStyle name="Followed Hyperlink" xfId="187"/>
    <cellStyle name="Followed Hyperlink" xfId="188"/>
    <cellStyle name="Followed Hyperlink" xfId="189"/>
    <cellStyle name="Followed Hyperlink" xfId="190"/>
    <cellStyle name="Followed Hyperlink" xfId="191"/>
    <cellStyle name="Followed Hyperlink" xfId="192"/>
    <cellStyle name="Followed Hyperlink" xfId="193"/>
    <cellStyle name="Followed Hyperlink" xfId="194"/>
    <cellStyle name="Followed Hyperlink" xfId="195"/>
    <cellStyle name="Followed Hyperlink" xfId="196"/>
    <cellStyle name="Followed Hyperlink" xfId="197"/>
    <cellStyle name="Followed Hyperlink" xfId="198"/>
    <cellStyle name="Followed Hyperlink" xfId="199"/>
    <cellStyle name="Followed Hyperlink" xfId="200"/>
    <cellStyle name="Followed Hyperlink" xfId="201"/>
    <cellStyle name="Followed Hyperlink" xfId="202"/>
    <cellStyle name="Followed Hyperlink" xfId="203"/>
    <cellStyle name="Followed Hyperlink" xfId="204"/>
    <cellStyle name="Followed Hyperlink" xfId="205"/>
    <cellStyle name="Followed Hyperlink" xfId="206"/>
    <cellStyle name="Followed Hyperlink" xfId="207"/>
    <cellStyle name="Followed Hyperlink" xfId="208"/>
    <cellStyle name="Followed Hyperlink" xfId="209"/>
    <cellStyle name="Followed Hyperlink" xfId="210"/>
    <cellStyle name="Followed Hyperlink" xfId="211"/>
    <cellStyle name="Followed Hyperlink" xfId="212"/>
    <cellStyle name="Followed Hyperlink" xfId="213"/>
    <cellStyle name="Followed Hyperlink" xfId="214"/>
    <cellStyle name="Followed Hyperlink" xfId="215"/>
    <cellStyle name="Followed Hyperlink" xfId="216"/>
    <cellStyle name="Followed Hyperlink" xfId="217"/>
    <cellStyle name="Followed Hyperlink" xfId="218"/>
    <cellStyle name="Followed Hyperlink" xfId="219"/>
    <cellStyle name="Followed Hyperlink" xfId="220"/>
    <cellStyle name="Followed Hyperlink" xfId="221"/>
    <cellStyle name="Followed Hyperlink" xfId="222"/>
    <cellStyle name="Followed Hyperlink" xfId="223"/>
    <cellStyle name="Followed Hyperlink" xfId="224"/>
    <cellStyle name="Followed Hyperlink" xfId="225"/>
    <cellStyle name="Followed Hyperlink" xfId="226"/>
    <cellStyle name="Followed Hyperlink" xfId="227"/>
    <cellStyle name="Followed Hyperlink" xfId="228"/>
    <cellStyle name="Followed Hyperlink" xfId="229"/>
    <cellStyle name="Followed Hyperlink" xfId="230"/>
    <cellStyle name="Followed Hyperlink" xfId="231"/>
    <cellStyle name="Followed Hyperlink" xfId="232"/>
    <cellStyle name="Followed Hyperlink" xfId="233"/>
    <cellStyle name="Followed Hyperlink" xfId="234"/>
    <cellStyle name="Followed Hyperlink" xfId="235"/>
    <cellStyle name="Followed Hyperlink" xfId="236"/>
    <cellStyle name="Followed Hyperlink" xfId="237"/>
    <cellStyle name="Followed Hyperlink" xfId="238"/>
    <cellStyle name="Followed Hyperlink" xfId="239"/>
    <cellStyle name="Followed Hyperlink" xfId="240"/>
    <cellStyle name="Followed Hyperlink" xfId="241"/>
    <cellStyle name="Followed Hyperlink" xfId="242"/>
    <cellStyle name="Followed Hyperlink" xfId="243"/>
    <cellStyle name="Followed Hyperlink" xfId="244"/>
    <cellStyle name="Followed Hyperlink" xfId="245"/>
    <cellStyle name="Followed Hyperlink" xfId="246"/>
    <cellStyle name="Followed Hyperlink" xfId="247"/>
    <cellStyle name="Followed Hyperlink" xfId="248"/>
    <cellStyle name="Followed Hyperlink" xfId="249"/>
    <cellStyle name="Followed Hyperlink" xfId="250"/>
    <cellStyle name="Followed Hyperlink" xfId="251"/>
    <cellStyle name="Followed Hyperlink" xfId="252"/>
    <cellStyle name="Followed Hyperlink" xfId="253"/>
    <cellStyle name="Followed Hyperlink" xfId="254"/>
    <cellStyle name="Followed Hyperlink" xfId="255"/>
    <cellStyle name="Followed Hyperlink" xfId="256"/>
    <cellStyle name="Followed Hyperlink" xfId="257"/>
    <cellStyle name="Followed Hyperlink" xfId="258"/>
    <cellStyle name="Followed Hyperlink" xfId="259"/>
    <cellStyle name="Followed Hyperlink" xfId="260"/>
    <cellStyle name="Followed Hyperlink" xfId="261"/>
    <cellStyle name="Followed Hyperlink" xfId="262"/>
    <cellStyle name="Followed Hyperlink" xfId="263"/>
    <cellStyle name="Followed Hyperlink" xfId="264"/>
    <cellStyle name="Followed Hyperlink" xfId="265"/>
    <cellStyle name="Followed Hyperlink" xfId="266"/>
    <cellStyle name="Followed Hyperlink" xfId="267"/>
    <cellStyle name="Followed Hyperlink" xfId="268"/>
    <cellStyle name="Followed Hyperlink" xfId="269"/>
    <cellStyle name="Followed Hyperlink" xfId="270"/>
    <cellStyle name="Followed Hyperlink" xfId="271"/>
    <cellStyle name="Followed Hyperlink" xfId="272"/>
    <cellStyle name="Followed Hyperlink" xfId="273"/>
    <cellStyle name="Followed Hyperlink" xfId="274"/>
    <cellStyle name="Followed Hyperlink" xfId="275"/>
    <cellStyle name="Followed Hyperlink" xfId="276"/>
    <cellStyle name="Followed Hyperlink" xfId="277"/>
    <cellStyle name="Followed Hyperlink" xfId="278"/>
    <cellStyle name="Followed Hyperlink" xfId="279"/>
    <cellStyle name="Followed Hyperlink" xfId="280"/>
    <cellStyle name="Followed Hyperlink" xfId="281"/>
    <cellStyle name="Followed Hyperlink" xfId="282"/>
    <cellStyle name="Followed Hyperlink" xfId="283"/>
    <cellStyle name="Followed Hyperlink" xfId="284"/>
    <cellStyle name="Followed Hyperlink" xfId="285"/>
    <cellStyle name="Followed Hyperlink" xfId="286"/>
    <cellStyle name="Followed Hyperlink" xfId="287"/>
    <cellStyle name="Followed Hyperlink" xfId="288"/>
    <cellStyle name="Followed Hyperlink" xfId="289"/>
    <cellStyle name="Followed Hyperlink" xfId="290"/>
    <cellStyle name="Followed Hyperlink" xfId="291"/>
    <cellStyle name="Followed Hyperlink" xfId="292"/>
    <cellStyle name="Followed Hyperlink" xfId="293"/>
    <cellStyle name="Followed Hyperlink" xfId="294"/>
    <cellStyle name="Followed Hyperlink" xfId="295"/>
    <cellStyle name="Followed Hyperlink" xfId="296"/>
    <cellStyle name="Followed Hyperlink" xfId="297"/>
    <cellStyle name="Followed Hyperlink" xfId="298"/>
    <cellStyle name="Followed Hyperlink" xfId="299"/>
    <cellStyle name="Followed Hyperlink" xfId="300"/>
    <cellStyle name="Followed Hyperlink" xfId="301"/>
    <cellStyle name="Followed Hyperlink" xfId="302"/>
    <cellStyle name="Followed Hyperlink" xfId="303"/>
    <cellStyle name="Followed Hyperlink" xfId="304"/>
    <cellStyle name="Followed Hyperlink" xfId="305"/>
    <cellStyle name="Followed Hyperlink" xfId="306"/>
    <cellStyle name="Followed Hyperlink" xfId="307"/>
    <cellStyle name="Followed Hyperlink" xfId="308"/>
    <cellStyle name="Followed Hyperlink" xfId="309"/>
    <cellStyle name="Followed Hyperlink" xfId="310"/>
    <cellStyle name="Followed Hyperlink" xfId="311"/>
    <cellStyle name="Followed Hyperlink" xfId="312"/>
    <cellStyle name="Followed Hyperlink" xfId="313"/>
    <cellStyle name="Followed Hyperlink" xfId="314"/>
    <cellStyle name="Followed Hyperlink" xfId="315"/>
    <cellStyle name="Followed Hyperlink" xfId="316"/>
    <cellStyle name="Followed Hyperlink" xfId="317"/>
    <cellStyle name="Followed Hyperlink" xfId="318"/>
    <cellStyle name="Followed Hyperlink" xfId="319"/>
    <cellStyle name="Followed Hyperlink" xfId="320"/>
    <cellStyle name="Followed Hyperlink" xfId="321"/>
    <cellStyle name="Followed Hyperlink" xfId="322"/>
    <cellStyle name="Followed Hyperlink" xfId="323"/>
    <cellStyle name="Followed Hyperlink" xfId="324"/>
    <cellStyle name="Followed Hyperlink" xfId="325"/>
    <cellStyle name="Followed Hyperlink" xfId="326"/>
    <cellStyle name="Followed Hyperlink" xfId="327"/>
    <cellStyle name="Followed Hyperlink" xfId="328"/>
    <cellStyle name="Followed Hyperlink" xfId="329"/>
    <cellStyle name="Followed Hyperlink" xfId="330"/>
    <cellStyle name="Followed Hyperlink" xfId="331"/>
    <cellStyle name="Followed Hyperlink" xfId="332"/>
    <cellStyle name="Followed Hyperlink" xfId="333"/>
    <cellStyle name="Followed Hyperlink" xfId="334"/>
    <cellStyle name="Followed Hyperlink" xfId="335"/>
    <cellStyle name="Followed Hyperlink" xfId="336"/>
    <cellStyle name="Followed Hyperlink" xfId="337"/>
    <cellStyle name="Followed Hyperlink" xfId="338"/>
    <cellStyle name="Followed Hyperlink" xfId="339"/>
    <cellStyle name="Followed Hyperlink" xfId="340"/>
    <cellStyle name="Followed Hyperlink" xfId="341"/>
    <cellStyle name="Followed Hyperlink" xfId="342"/>
    <cellStyle name="Followed Hyperlink" xfId="343"/>
    <cellStyle name="Followed Hyperlink" xfId="344"/>
    <cellStyle name="Followed Hyperlink" xfId="345"/>
    <cellStyle name="Followed Hyperlink" xfId="346"/>
    <cellStyle name="Followed Hyperlink" xfId="347"/>
    <cellStyle name="Followed Hyperlink" xfId="348"/>
    <cellStyle name="Followed Hyperlink" xfId="349"/>
    <cellStyle name="Followed Hyperlink" xfId="350"/>
    <cellStyle name="Followed Hyperlink" xfId="351"/>
    <cellStyle name="Followed Hyperlink" xfId="352"/>
    <cellStyle name="Followed Hyperlink" xfId="353"/>
    <cellStyle name="Followed Hyperlink" xfId="354"/>
    <cellStyle name="Followed Hyperlink" xfId="355"/>
    <cellStyle name="Followed Hyperlink" xfId="356"/>
    <cellStyle name="Followed Hyperlink" xfId="357"/>
    <cellStyle name="Followed Hyperlink" xfId="358"/>
    <cellStyle name="Followed Hyperlink" xfId="359"/>
    <cellStyle name="Followed Hyperlink" xfId="360"/>
    <cellStyle name="Followed Hyperlink" xfId="361"/>
    <cellStyle name="Followed Hyperlink" xfId="362"/>
    <cellStyle name="Followed Hyperlink" xfId="363"/>
    <cellStyle name="Followed Hyperlink" xfId="364"/>
    <cellStyle name="Followed Hyperlink" xfId="365"/>
    <cellStyle name="Followed Hyperlink" xfId="366"/>
    <cellStyle name="Followed Hyperlink" xfId="367"/>
    <cellStyle name="Followed Hyperlink" xfId="368"/>
    <cellStyle name="Followed Hyperlink" xfId="369"/>
    <cellStyle name="Followed Hyperlink" xfId="370"/>
    <cellStyle name="Normal 2" xfId="371"/>
    <cellStyle name="Normal 3" xfId="372"/>
    <cellStyle name="Normal 3 2" xfId="3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Monthly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motorcycle registrations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'Motorcycles - (ICE &amp; electric)'!$C$6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- (ICE &amp; electric)'!$B$7:$B$18,'Motorcycles - (ICE &amp; electric)'!$B$23:$B$34)</c:f>
              <c:strCache/>
            </c:strRef>
          </c:cat>
          <c:val>
            <c:numRef>
              <c:f>('Motorcycles - (ICE &amp; electric)'!$C$7:$C$18,'Motorcycles - (ICE &amp; electric)'!$C$23:$C$34)</c:f>
              <c:numCache/>
            </c:numRef>
          </c:val>
          <c:smooth val="0"/>
        </c:ser>
        <c:ser>
          <c:idx val="2"/>
          <c:order val="1"/>
          <c:tx>
            <c:strRef>
              <c:f>'Motorcycles - (ICE &amp; electric)'!$E$6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- (ICE &amp; electric)'!$B$7:$B$18,'Motorcycles - (ICE &amp; electric)'!$B$23:$B$34)</c:f>
              <c:strCache/>
            </c:strRef>
          </c:cat>
          <c:val>
            <c:numRef>
              <c:f>('Motorcycles - (ICE &amp; electric)'!$E$7:$E$18,'Motorcycles - (ICE &amp; electric)'!$E$23:$E$34)</c:f>
              <c:numCache/>
            </c:numRef>
          </c:val>
          <c:smooth val="0"/>
        </c:ser>
        <c:ser>
          <c:idx val="4"/>
          <c:order val="2"/>
          <c:tx>
            <c:strRef>
              <c:f>'Motorcycles - (ICE &amp; electric)'!$G$6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- (ICE &amp; electric)'!$B$7:$B$18,'Motorcycles - (ICE &amp; electric)'!$B$23:$B$34)</c:f>
              <c:strCache/>
            </c:strRef>
          </c:cat>
          <c:val>
            <c:numRef>
              <c:f>('Motorcycles - (ICE &amp; electric)'!$G$7:$G$18,'Motorcycles - (ICE &amp; electric)'!$G$23:$G$34)</c:f>
              <c:numCache/>
            </c:numRef>
          </c:val>
          <c:smooth val="0"/>
        </c:ser>
        <c:ser>
          <c:idx val="6"/>
          <c:order val="3"/>
          <c:tx>
            <c:strRef>
              <c:f>'Motorcycles - (ICE &amp; electric)'!$I$6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- (ICE &amp; electric)'!$B$7:$B$18,'Motorcycles - (ICE &amp; electric)'!$B$23:$B$34)</c:f>
              <c:strCache/>
            </c:strRef>
          </c:cat>
          <c:val>
            <c:numRef>
              <c:f>('Motorcycles - (ICE &amp; electric)'!$I$7:$I$18,'Motorcycles - (ICE &amp; electric)'!$I$23:$I$34)</c:f>
              <c:numCache/>
            </c:numRef>
          </c:val>
          <c:smooth val="0"/>
        </c:ser>
        <c:ser>
          <c:idx val="8"/>
          <c:order val="4"/>
          <c:tx>
            <c:strRef>
              <c:f>'Motorcycles - (ICE &amp; electric)'!$K$6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- (ICE &amp; electric)'!$B$7:$B$18,'Motorcycles - (ICE &amp; electric)'!$B$23:$B$34)</c:f>
              <c:strCache/>
            </c:strRef>
          </c:cat>
          <c:val>
            <c:numRef>
              <c:f>('Motorcycles - (ICE &amp; electric)'!$K$7:$K$18,'Motorcycles - (ICE &amp; electric)'!$K$23:$K$34)</c:f>
              <c:numCache/>
            </c:numRef>
          </c:val>
          <c:smooth val="0"/>
        </c:ser>
        <c:axId val="23038114"/>
        <c:axId val="38104083"/>
      </c:lineChart>
      <c:catAx>
        <c:axId val="23038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04083"/>
        <c:crosses val="autoZero"/>
        <c:auto val="1"/>
        <c:lblOffset val="100"/>
        <c:noMultiLvlLbl val="0"/>
      </c:catAx>
      <c:valAx>
        <c:axId val="381040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0381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Cumulative motorcycle registrations (January - December)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5"/>
          <c:order val="0"/>
          <c:tx>
            <c:strRef>
              <c:f>'Motorcycles - (ICE &amp; 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- (ICE &amp; electric)'!$C$6,'Motorcycles - (ICE &amp; electric)'!$E$6,'Motorcycles - (ICE &amp; electric)'!$G$6,'Motorcycles - (ICE &amp; electric)'!$I$6,'Motorcycles - (ICE &amp; electric)'!$K$6,'Motorcycles - (ICE &amp; electric)'!$M$6)</c:f>
              <c:strCache/>
            </c:strRef>
          </c:cat>
          <c:val>
            <c:numRef>
              <c:f>('Motorcycles - (ICE &amp; electric)'!$C$22,'Motorcycles - (ICE &amp; electric)'!$E$22,'Motorcycles - (ICE &amp; electric)'!$G$22,'Motorcycles - (ICE &amp; electric)'!$I$22,'Motorcycles - (ICE &amp; electric)'!$K$22,'Motorcycles - (ICE &amp; electric)'!$M$22)</c:f>
              <c:numCache/>
            </c:numRef>
          </c:val>
        </c:ser>
        <c:ser>
          <c:idx val="31"/>
          <c:order val="1"/>
          <c:tx>
            <c:strRef>
              <c:f>'Motorcycles - (ICE &amp; 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1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- (ICE &amp; electric)'!$C$6,'Motorcycles - (ICE &amp; electric)'!$E$6,'Motorcycles - (ICE &amp; electric)'!$G$6,'Motorcycles - (ICE &amp; electric)'!$I$6,'Motorcycles - (ICE &amp; electric)'!$K$6,'Motorcycles - (ICE &amp; electric)'!$M$6)</c:f>
              <c:strCache/>
            </c:strRef>
          </c:cat>
          <c:val>
            <c:numRef>
              <c:f>('Motorcycles - (ICE &amp; electric)'!$C$38,'Motorcycles - (ICE &amp; electric)'!$E$38,'Motorcycles - (ICE &amp; electric)'!$G$38,'Motorcycles - (ICE &amp; electric)'!$I$38,'Motorcycles - (ICE &amp; electric)'!$K$38,'Motorcycles - (ICE &amp; electric)'!$M$38)</c:f>
              <c:numCache/>
            </c:numRef>
          </c:val>
        </c:ser>
        <c:overlap val="-27"/>
        <c:gapWidth val="219"/>
        <c:axId val="24449084"/>
        <c:axId val="51420509"/>
      </c:barChart>
      <c:catAx>
        <c:axId val="2444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20509"/>
        <c:crosses val="autoZero"/>
        <c:auto val="1"/>
        <c:lblOffset val="100"/>
        <c:noMultiLvlLbl val="0"/>
      </c:catAx>
      <c:valAx>
        <c:axId val="514205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4490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Monthly moped registrations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'Mopeds - (ICE &amp; electric)'!$C$6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- (ICE &amp; electric)'!$B$7:$B$18,'Mopeds - (ICE &amp; electric)'!$B$23:$B$34)</c:f>
              <c:strCache/>
            </c:strRef>
          </c:cat>
          <c:val>
            <c:numRef>
              <c:f>('Mopeds - (ICE &amp; electric)'!$C$7:$C$18,'Mopeds - (ICE &amp; electric)'!$C$23:$C$34)</c:f>
              <c:numCache/>
            </c:numRef>
          </c:val>
          <c:smooth val="0"/>
        </c:ser>
        <c:ser>
          <c:idx val="2"/>
          <c:order val="1"/>
          <c:tx>
            <c:strRef>
              <c:f>'Mopeds - (ICE &amp; electric)'!$E$6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- (ICE &amp; electric)'!$B$7:$B$18,'Mopeds - (ICE &amp; electric)'!$B$23:$B$34)</c:f>
              <c:strCache/>
            </c:strRef>
          </c:cat>
          <c:val>
            <c:numRef>
              <c:f>('Mopeds - (ICE &amp; electric)'!$E$7:$E$18,'Mopeds - (ICE &amp; electric)'!$E$23:$E$34)</c:f>
              <c:numCache/>
            </c:numRef>
          </c:val>
          <c:smooth val="0"/>
        </c:ser>
        <c:ser>
          <c:idx val="4"/>
          <c:order val="2"/>
          <c:tx>
            <c:strRef>
              <c:f>'Mopeds - (ICE &amp; electric)'!$G$6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- (ICE &amp; electric)'!$B$7:$B$18,'Mopeds - (ICE &amp; electric)'!$B$23:$B$34)</c:f>
              <c:strCache/>
            </c:strRef>
          </c:cat>
          <c:val>
            <c:numRef>
              <c:f>('Mopeds - (ICE &amp; electric)'!$G$7:$G$18,'Mopeds - (ICE &amp; electric)'!$G$23:$G$34)</c:f>
              <c:numCache/>
            </c:numRef>
          </c:val>
          <c:smooth val="0"/>
        </c:ser>
        <c:ser>
          <c:idx val="6"/>
          <c:order val="3"/>
          <c:tx>
            <c:strRef>
              <c:f>'Mopeds - (ICE &amp; electric)'!$I$6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- (ICE &amp; electric)'!$B$7:$B$18,'Mopeds - (ICE &amp; electric)'!$B$23:$B$34)</c:f>
              <c:strCache/>
            </c:strRef>
          </c:cat>
          <c:val>
            <c:numRef>
              <c:f>('Mopeds - (ICE &amp; electric)'!$I$7:$I$18,'Mopeds - (ICE &amp; electric)'!$I$23:$I$34)</c:f>
              <c:numCache/>
            </c:numRef>
          </c:val>
          <c:smooth val="0"/>
        </c:ser>
        <c:ser>
          <c:idx val="8"/>
          <c:order val="4"/>
          <c:tx>
            <c:strRef>
              <c:f>'Mopeds - (ICE &amp; electric)'!$K$6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- (ICE &amp; electric)'!$B$7:$B$18,'Mopeds - (ICE &amp; electric)'!$B$23:$B$34)</c:f>
              <c:strCache/>
            </c:strRef>
          </c:cat>
          <c:val>
            <c:numRef>
              <c:f>('Mopeds - (ICE &amp; electric)'!$K$7:$K$18,'Mopeds - (ICE &amp; electric)'!$K$23:$K$34)</c:f>
              <c:numCache/>
            </c:numRef>
          </c:val>
          <c:smooth val="0"/>
        </c:ser>
        <c:ser>
          <c:idx val="10"/>
          <c:order val="5"/>
          <c:tx>
            <c:strRef>
              <c:f>'Mopeds - (ICE &amp; electric)'!$M$6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- (ICE &amp; electric)'!$B$7:$B$18,'Mopeds - (ICE &amp; electric)'!$B$23:$B$34)</c:f>
              <c:strCache/>
            </c:strRef>
          </c:cat>
          <c:val>
            <c:numRef>
              <c:f>('Mopeds - (ICE &amp; electric)'!$M$7:$M$18,'Mopeds - (ICE &amp; electric)'!$M$23:$M$34)</c:f>
              <c:numCache/>
            </c:numRef>
          </c:val>
          <c:smooth val="0"/>
        </c:ser>
        <c:axId val="45287862"/>
        <c:axId val="31271303"/>
      </c:lineChart>
      <c:catAx>
        <c:axId val="45287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71303"/>
        <c:crosses val="autoZero"/>
        <c:auto val="1"/>
        <c:lblOffset val="100"/>
        <c:noMultiLvlLbl val="0"/>
      </c:catAx>
      <c:valAx>
        <c:axId val="312713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878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Cumulative motorcycle registrations (January - December)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5"/>
          <c:order val="0"/>
          <c:tx>
            <c:strRef>
              <c:f>'Mopeds - (ICE &amp; 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('Mopeds - (ICE &amp; electric)'!$C$6,'Mopeds - (ICE &amp; electric)'!$E$6,'Mopeds - (ICE &amp; electric)'!$G$6,'Mopeds - (ICE &amp; electric)'!$I$6,'Mopeds - (ICE &amp; electric)'!$K$6,'Mopeds - (ICE &amp; electric)'!$M$6,'Mopeds - (ICE &amp; electric)'!$O$6)</c:f>
              <c:strCache/>
            </c:strRef>
          </c:cat>
          <c:val>
            <c:numRef>
              <c:f>('Mopeds - (ICE &amp; electric)'!$C$22,'Mopeds - (ICE &amp; electric)'!$E$22,'Mopeds - (ICE &amp; electric)'!$G$22,'Mopeds - (ICE &amp; electric)'!$I$22,'Mopeds - (ICE &amp; electric)'!$K$22,'Mopeds - (ICE &amp; electric)'!$M$22,'Mopeds - (ICE &amp; electric)'!$O$22)</c:f>
              <c:numCache/>
            </c:numRef>
          </c:val>
        </c:ser>
        <c:ser>
          <c:idx val="31"/>
          <c:order val="1"/>
          <c:tx>
            <c:strRef>
              <c:f>'Mopeds - (ICE &amp; 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075"/>
                  <c:y val="-0.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8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1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825"/>
                  <c:y val="-0.06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('Mopeds - (ICE &amp; electric)'!$C$6,'Mopeds - (ICE &amp; electric)'!$E$6,'Mopeds - (ICE &amp; electric)'!$G$6,'Mopeds - (ICE &amp; electric)'!$I$6,'Mopeds - (ICE &amp; electric)'!$K$6,'Mopeds - (ICE &amp; electric)'!$M$6,'Mopeds - (ICE &amp; electric)'!$O$6)</c:f>
              <c:strCache/>
            </c:strRef>
          </c:cat>
          <c:val>
            <c:numRef>
              <c:f>('Mopeds - (ICE &amp; electric)'!$C$38,'Mopeds - (ICE &amp; electric)'!$E$38,'Mopeds - (ICE &amp; electric)'!$G$38,'Mopeds - (ICE &amp; electric)'!$I$38,'Mopeds - (ICE &amp; electric)'!$K$38,'Mopeds - (ICE &amp; electric)'!$M$38,'Mopeds - (ICE &amp; electric)'!$O$38)</c:f>
              <c:numCache/>
            </c:numRef>
          </c:val>
        </c:ser>
        <c:overlap val="-27"/>
        <c:gapWidth val="219"/>
        <c:axId val="37633808"/>
        <c:axId val="64752273"/>
      </c:barChart>
      <c:catAx>
        <c:axId val="37633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52273"/>
        <c:crosses val="autoZero"/>
        <c:auto val="1"/>
        <c:lblOffset val="100"/>
        <c:noMultiLvlLbl val="0"/>
      </c:catAx>
      <c:valAx>
        <c:axId val="647522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338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Monthly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registrations of electric motorcycles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'Motorcycles (electric)'!$C$6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(electric)'!$B$7:$B$18,'Motorcycles (electric)'!$B$23:$B$34)</c:f>
              <c:strCache/>
            </c:strRef>
          </c:cat>
          <c:val>
            <c:numRef>
              <c:f>('Motorcycles (electric)'!$C$7:$C$18,'Motorcycles (electric)'!$C$23:$C$34)</c:f>
              <c:numCache/>
            </c:numRef>
          </c:val>
          <c:smooth val="0"/>
        </c:ser>
        <c:ser>
          <c:idx val="2"/>
          <c:order val="1"/>
          <c:tx>
            <c:strRef>
              <c:f>'Motorcycles (electric)'!$E$6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(electric)'!$B$7:$B$18,'Motorcycles (electric)'!$B$23:$B$34)</c:f>
              <c:strCache/>
            </c:strRef>
          </c:cat>
          <c:val>
            <c:numRef>
              <c:f>('Motorcycles (electric)'!$E$7:$E$18,'Motorcycles (electric)'!$E$23:$E$34)</c:f>
              <c:numCache/>
            </c:numRef>
          </c:val>
          <c:smooth val="0"/>
        </c:ser>
        <c:ser>
          <c:idx val="4"/>
          <c:order val="2"/>
          <c:tx>
            <c:strRef>
              <c:f>'Motorcycles (electric)'!$G$6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(electric)'!$B$7:$B$18,'Motorcycles (electric)'!$B$23:$B$34)</c:f>
              <c:strCache/>
            </c:strRef>
          </c:cat>
          <c:val>
            <c:numRef>
              <c:f>('Motorcycles (electric)'!$G$7:$G$18,'Motorcycles (electric)'!$G$23:$G$34)</c:f>
              <c:numCache/>
            </c:numRef>
          </c:val>
          <c:smooth val="0"/>
        </c:ser>
        <c:ser>
          <c:idx val="6"/>
          <c:order val="3"/>
          <c:tx>
            <c:strRef>
              <c:f>'Motorcycles (electric)'!$I$6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(electric)'!$B$7:$B$18,'Motorcycles (electric)'!$B$23:$B$34)</c:f>
              <c:strCache/>
            </c:strRef>
          </c:cat>
          <c:val>
            <c:numRef>
              <c:f>('Motorcycles (electric)'!$I$7:$I$18,'Motorcycles (electric)'!$I$23:$I$34)</c:f>
              <c:numCache/>
            </c:numRef>
          </c:val>
          <c:smooth val="0"/>
        </c:ser>
        <c:ser>
          <c:idx val="8"/>
          <c:order val="4"/>
          <c:tx>
            <c:strRef>
              <c:f>'Motorcycles (electric)'!$K$6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(electric)'!$B$7:$B$18,'Motorcycles (electric)'!$B$23:$B$34)</c:f>
              <c:strCache/>
            </c:strRef>
          </c:cat>
          <c:val>
            <c:numRef>
              <c:f>('Motorcycles (electric)'!$K$7:$K$18,'Motorcycles (electric)'!$K$23:$K$34)</c:f>
              <c:numCache/>
            </c:numRef>
          </c:val>
          <c:smooth val="0"/>
        </c:ser>
        <c:ser>
          <c:idx val="10"/>
          <c:order val="5"/>
          <c:tx>
            <c:strRef>
              <c:f>'Motorcycles (electric)'!$M$6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('Motorcycles (electric)'!$B$7:$B$18,'Motorcycles (electric)'!$B$23:$B$34)</c:f>
              <c:strCache/>
            </c:strRef>
          </c:cat>
          <c:val>
            <c:numRef>
              <c:f>('Motorcycles (electric)'!$M$7:$M$18,'Motorcycles (electric)'!$M$23:$M$34)</c:f>
              <c:numCache/>
            </c:numRef>
          </c:val>
          <c:smooth val="0"/>
        </c:ser>
        <c:axId val="67000906"/>
        <c:axId val="60955259"/>
      </c:lineChart>
      <c:catAx>
        <c:axId val="6700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955259"/>
        <c:crosses val="autoZero"/>
        <c:auto val="1"/>
        <c:lblOffset val="100"/>
        <c:noMultiLvlLbl val="0"/>
      </c:catAx>
      <c:valAx>
        <c:axId val="609552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0009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Cumulative registrations of electric motorcycles (January - December)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5"/>
          <c:order val="0"/>
          <c:tx>
            <c:strRef>
              <c:f>'Motorcycles (electric)'!$B$22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(electric)'!$C$6,'Motorcycles (electric)'!$E$6,'Motorcycles (electric)'!$G$6,'Motorcycles (electric)'!$I$6,'Motorcycles (electric)'!$K$6,'Motorcycles (electric)'!$M$6)</c:f>
              <c:strCache/>
            </c:strRef>
          </c:cat>
          <c:val>
            <c:numRef>
              <c:f>('Motorcycles (electric)'!$C$22,'Motorcycles (electric)'!$E$22,'Motorcycles (electric)'!$G$22,'Motorcycles (electric)'!$I$22,'Motorcycles (electric)'!$K$22,'Motorcycles (electric)'!$M$22)</c:f>
              <c:numCache/>
            </c:numRef>
          </c:val>
        </c:ser>
        <c:ser>
          <c:idx val="31"/>
          <c:order val="1"/>
          <c:tx>
            <c:strRef>
              <c:f>'Motorcycles (electric)'!$B$38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1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(electric)'!$C$6,'Motorcycles (electric)'!$E$6,'Motorcycles (electric)'!$G$6,'Motorcycles (electric)'!$I$6,'Motorcycles (electric)'!$K$6,'Motorcycles (electric)'!$M$6)</c:f>
              <c:strCache/>
            </c:strRef>
          </c:cat>
          <c:val>
            <c:numRef>
              <c:f>('Motorcycles (electric)'!$C$38,'Motorcycles (electric)'!$E$38,'Motorcycles (electric)'!$G$38,'Motorcycles (electric)'!$I$38,'Motorcycles (electric)'!$K$38,'Motorcycles (electric)'!$M$38)</c:f>
              <c:numCache/>
            </c:numRef>
          </c:val>
        </c:ser>
        <c:overlap val="-27"/>
        <c:gapWidth val="219"/>
        <c:axId val="51897700"/>
        <c:axId val="5378885"/>
      </c:barChart>
      <c:catAx>
        <c:axId val="51897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78885"/>
        <c:crosses val="autoZero"/>
        <c:auto val="1"/>
        <c:lblOffset val="100"/>
        <c:noMultiLvlLbl val="0"/>
      </c:catAx>
      <c:valAx>
        <c:axId val="537888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977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Cumulative registrations of electric mopeds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5"/>
          <c:order val="0"/>
          <c:tx>
            <c:strRef>
              <c:f>'[1]Sheet1'!$A$17</c:f>
              <c:strCache>
                <c:ptCount val="1"/>
                <c:pt idx="0">
                  <c:v>3237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('[1]Sheet1'!$B$1,'[1]Sheet1'!$D$1,'[1]Sheet1'!$F$1,'[1]Sheet1'!$H$1,'[1]Sheet1'!$J$1,'[1]Sheet1'!$L$1)</c:f>
              <c:numCache>
                <c:formatCode>General</c:formatCode>
                <c:ptCount val="6"/>
              </c:numCache>
            </c:numRef>
          </c:cat>
          <c:val>
            <c:numRef>
              <c:f>('[1]Sheet1'!$B$17,'[1]Sheet1'!$D$17,'[1]Sheet1'!$F$17,'[1]Sheet1'!$H$17,'[1]Sheet1'!$J$17,'[1]Sheet1'!$L$17)</c:f>
              <c:numCache>
                <c:formatCode>General</c:formatCode>
                <c:ptCount val="6"/>
              </c:numCache>
            </c:numRef>
          </c:val>
        </c:ser>
        <c:ser>
          <c:idx val="31"/>
          <c:order val="1"/>
          <c:tx>
            <c:strRef>
              <c:f>'[1]Sheet1'!$A$33</c:f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('[1]Sheet1'!$B$1,'[1]Sheet1'!$D$1,'[1]Sheet1'!$F$1,'[1]Sheet1'!$H$1,'[1]Sheet1'!$J$1,'[1]Sheet1'!$L$1)</c:f>
              <c:numCache>
                <c:formatCode>General</c:formatCode>
                <c:ptCount val="6"/>
              </c:numCache>
            </c:numRef>
          </c:cat>
          <c:val>
            <c:numRef>
              <c:f>('[1]Sheet1'!$B$33,'[1]Sheet1'!$D$33,'[1]Sheet1'!$F$33,'[1]Sheet1'!$H$33,'[1]Sheet1'!$J$33,'[1]Sheet1'!$L$33)</c:f>
              <c:numCache>
                <c:formatCode>General</c:formatCode>
                <c:ptCount val="6"/>
              </c:numCache>
            </c:numRef>
          </c:val>
        </c:ser>
        <c:overlap val="-27"/>
        <c:gapWidth val="219"/>
        <c:axId val="38160990"/>
        <c:axId val="27692783"/>
      </c:barChart>
      <c:catAx>
        <c:axId val="38160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692783"/>
        <c:crosses val="autoZero"/>
        <c:auto val="1"/>
        <c:lblOffset val="100"/>
        <c:noMultiLvlLbl val="0"/>
      </c:catAx>
      <c:valAx>
        <c:axId val="276927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60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Monthly registrations of electric mopeds</a:t>
            </a: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Selected markets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'Mopeds (electric)'!$C$6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(electric)'!$B$7:$B$18,'Mopeds (electric)'!$B$23:$B$34)</c:f>
              <c:strCache/>
            </c:strRef>
          </c:cat>
          <c:val>
            <c:numRef>
              <c:f>('Mopeds (electric)'!$C$7:$C$18,'Mopeds (electric)'!$C$23:$C$34)</c:f>
              <c:numCache/>
            </c:numRef>
          </c:val>
          <c:smooth val="0"/>
        </c:ser>
        <c:ser>
          <c:idx val="2"/>
          <c:order val="1"/>
          <c:tx>
            <c:strRef>
              <c:f>'Mopeds (electric)'!$E$6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(electric)'!$B$7:$B$18,'Mopeds (electric)'!$B$23:$B$34)</c:f>
              <c:strCache/>
            </c:strRef>
          </c:cat>
          <c:val>
            <c:numRef>
              <c:f>('Mopeds (electric)'!$E$7:$E$18,'Mopeds (electric)'!$E$23:$E$34)</c:f>
              <c:numCache/>
            </c:numRef>
          </c:val>
          <c:smooth val="0"/>
        </c:ser>
        <c:ser>
          <c:idx val="4"/>
          <c:order val="2"/>
          <c:tx>
            <c:strRef>
              <c:f>'Mopeds (electric)'!$G$6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(electric)'!$B$7:$B$18,'Mopeds (electric)'!$B$23:$B$34)</c:f>
              <c:strCache/>
            </c:strRef>
          </c:cat>
          <c:val>
            <c:numRef>
              <c:f>('Mopeds (electric)'!$G$7:$G$18,'Mopeds (electric)'!$G$23:$G$34)</c:f>
              <c:numCache/>
            </c:numRef>
          </c:val>
          <c:smooth val="0"/>
        </c:ser>
        <c:ser>
          <c:idx val="6"/>
          <c:order val="3"/>
          <c:tx>
            <c:strRef>
              <c:f>'Mopeds (electric)'!$I$6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(electric)'!$B$7:$B$18,'Mopeds (electric)'!$B$23:$B$34)</c:f>
              <c:strCache/>
            </c:strRef>
          </c:cat>
          <c:val>
            <c:numRef>
              <c:f>('Mopeds (electric)'!$I$7:$I$18,'Mopeds (electric)'!$I$23:$I$34)</c:f>
              <c:numCache/>
            </c:numRef>
          </c:val>
          <c:smooth val="0"/>
        </c:ser>
        <c:ser>
          <c:idx val="8"/>
          <c:order val="4"/>
          <c:tx>
            <c:strRef>
              <c:f>'Mopeds (electric)'!$K$6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(electric)'!$B$7:$B$18,'Mopeds (electric)'!$B$23:$B$34)</c:f>
              <c:strCache/>
            </c:strRef>
          </c:cat>
          <c:val>
            <c:numRef>
              <c:f>('Mopeds (electric)'!$K$7:$K$18,'Mopeds (electric)'!$K$23:$K$34)</c:f>
              <c:numCache/>
            </c:numRef>
          </c:val>
          <c:smooth val="0"/>
        </c:ser>
        <c:ser>
          <c:idx val="10"/>
          <c:order val="5"/>
          <c:tx>
            <c:strRef>
              <c:f>'Mopeds (electric)'!$M$6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('Mopeds (electric)'!$B$7:$B$18,'Mopeds (electric)'!$B$23:$B$34)</c:f>
              <c:strCache/>
            </c:strRef>
          </c:cat>
          <c:val>
            <c:numRef>
              <c:f>('Mopeds (electric)'!$M$7:$M$18,'Mopeds (electric)'!$M$23:$M$34)</c:f>
              <c:numCache/>
            </c:numRef>
          </c:val>
          <c:smooth val="0"/>
        </c:ser>
        <c:axId val="34984760"/>
        <c:axId val="47974265"/>
      </c:lineChart>
      <c:catAx>
        <c:axId val="34984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974265"/>
        <c:crosses val="autoZero"/>
        <c:auto val="1"/>
        <c:lblOffset val="100"/>
        <c:noMultiLvlLbl val="0"/>
      </c:catAx>
      <c:valAx>
        <c:axId val="479742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9847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4</xdr:row>
      <xdr:rowOff>161925</xdr:rowOff>
    </xdr:from>
    <xdr:to>
      <xdr:col>20</xdr:col>
      <xdr:colOff>628650</xdr:colOff>
      <xdr:row>29</xdr:row>
      <xdr:rowOff>66675</xdr:rowOff>
    </xdr:to>
    <xdr:graphicFrame macro="">
      <xdr:nvGraphicFramePr>
        <xdr:cNvPr id="2" name="Chart 1"/>
        <xdr:cNvGraphicFramePr/>
      </xdr:nvGraphicFramePr>
      <xdr:xfrm>
        <a:off x="12134850" y="847725"/>
        <a:ext cx="7515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30</xdr:row>
      <xdr:rowOff>47625</xdr:rowOff>
    </xdr:from>
    <xdr:to>
      <xdr:col>20</xdr:col>
      <xdr:colOff>638175</xdr:colOff>
      <xdr:row>59</xdr:row>
      <xdr:rowOff>57150</xdr:rowOff>
    </xdr:to>
    <xdr:graphicFrame macro="">
      <xdr:nvGraphicFramePr>
        <xdr:cNvPr id="3" name="Chart 2"/>
        <xdr:cNvGraphicFramePr/>
      </xdr:nvGraphicFramePr>
      <xdr:xfrm>
        <a:off x="12144375" y="5191125"/>
        <a:ext cx="75152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4</xdr:row>
      <xdr:rowOff>161925</xdr:rowOff>
    </xdr:from>
    <xdr:to>
      <xdr:col>23</xdr:col>
      <xdr:colOff>933450</xdr:colOff>
      <xdr:row>37</xdr:row>
      <xdr:rowOff>161925</xdr:rowOff>
    </xdr:to>
    <xdr:graphicFrame macro="">
      <xdr:nvGraphicFramePr>
        <xdr:cNvPr id="2" name="Chart 1"/>
        <xdr:cNvGraphicFramePr/>
      </xdr:nvGraphicFramePr>
      <xdr:xfrm>
        <a:off x="13839825" y="847725"/>
        <a:ext cx="90582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209550</xdr:colOff>
      <xdr:row>39</xdr:row>
      <xdr:rowOff>19050</xdr:rowOff>
    </xdr:from>
    <xdr:to>
      <xdr:col>23</xdr:col>
      <xdr:colOff>971550</xdr:colOff>
      <xdr:row>68</xdr:row>
      <xdr:rowOff>28575</xdr:rowOff>
    </xdr:to>
    <xdr:graphicFrame macro="">
      <xdr:nvGraphicFramePr>
        <xdr:cNvPr id="4" name="Chart 3"/>
        <xdr:cNvGraphicFramePr/>
      </xdr:nvGraphicFramePr>
      <xdr:xfrm>
        <a:off x="13839825" y="6705600"/>
        <a:ext cx="90963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5</xdr:row>
      <xdr:rowOff>0</xdr:rowOff>
    </xdr:from>
    <xdr:to>
      <xdr:col>20</xdr:col>
      <xdr:colOff>628650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12134850" y="85725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30</xdr:row>
      <xdr:rowOff>85725</xdr:rowOff>
    </xdr:from>
    <xdr:to>
      <xdr:col>20</xdr:col>
      <xdr:colOff>628650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12134850" y="5229225"/>
        <a:ext cx="75152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35</xdr:row>
      <xdr:rowOff>0</xdr:rowOff>
    </xdr:from>
    <xdr:to>
      <xdr:col>20</xdr:col>
      <xdr:colOff>952500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12153900" y="6000750"/>
        <a:ext cx="7820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276225</xdr:colOff>
      <xdr:row>5</xdr:row>
      <xdr:rowOff>0</xdr:rowOff>
    </xdr:from>
    <xdr:to>
      <xdr:col>20</xdr:col>
      <xdr:colOff>914400</xdr:colOff>
      <xdr:row>33</xdr:row>
      <xdr:rowOff>133350</xdr:rowOff>
    </xdr:to>
    <xdr:graphicFrame macro="">
      <xdr:nvGraphicFramePr>
        <xdr:cNvPr id="6" name="Chart 5"/>
        <xdr:cNvGraphicFramePr/>
      </xdr:nvGraphicFramePr>
      <xdr:xfrm>
        <a:off x="12153900" y="857250"/>
        <a:ext cx="778192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231712</v>
          </cell>
        </row>
        <row r="3">
          <cell r="A3">
            <v>197470</v>
          </cell>
        </row>
        <row r="4">
          <cell r="A4">
            <v>177036</v>
          </cell>
        </row>
        <row r="5">
          <cell r="A5">
            <v>101273</v>
          </cell>
        </row>
        <row r="6">
          <cell r="A6">
            <v>29857</v>
          </cell>
        </row>
        <row r="7">
          <cell r="A7">
            <v>24205</v>
          </cell>
        </row>
        <row r="8">
          <cell r="A8">
            <v>14378</v>
          </cell>
        </row>
        <row r="9">
          <cell r="A9">
            <v>2159</v>
          </cell>
        </row>
        <row r="10">
          <cell r="A10">
            <v>2130</v>
          </cell>
        </row>
        <row r="11">
          <cell r="A11">
            <v>2333</v>
          </cell>
        </row>
        <row r="12">
          <cell r="A12">
            <v>1718</v>
          </cell>
        </row>
        <row r="13">
          <cell r="A13">
            <v>1022</v>
          </cell>
        </row>
        <row r="14">
          <cell r="A14">
            <v>721</v>
          </cell>
        </row>
        <row r="15">
          <cell r="A15">
            <v>27654</v>
          </cell>
        </row>
        <row r="16">
          <cell r="A16" t="str">
            <v> - </v>
          </cell>
        </row>
        <row r="17">
          <cell r="A17">
            <v>3237</v>
          </cell>
        </row>
        <row r="18">
          <cell r="A18" t="str">
            <v> - </v>
          </cell>
        </row>
        <row r="19">
          <cell r="A19">
            <v>15134</v>
          </cell>
        </row>
        <row r="20">
          <cell r="A20" t="str">
            <v> - </v>
          </cell>
        </row>
        <row r="21">
          <cell r="A21">
            <v>3323</v>
          </cell>
        </row>
        <row r="22">
          <cell r="A22">
            <v>37168</v>
          </cell>
        </row>
        <row r="23">
          <cell r="A23">
            <v>4061</v>
          </cell>
        </row>
        <row r="24">
          <cell r="A24">
            <v>557</v>
          </cell>
        </row>
        <row r="25">
          <cell r="A25" t="str">
            <v> - </v>
          </cell>
        </row>
        <row r="26">
          <cell r="A26">
            <v>19200</v>
          </cell>
        </row>
        <row r="27">
          <cell r="A27">
            <v>5745</v>
          </cell>
        </row>
        <row r="28">
          <cell r="A28">
            <v>10754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17"/>
  <sheetViews>
    <sheetView showGridLines="0" zoomScale="90" zoomScaleNormal="90" workbookViewId="0" topLeftCell="A1">
      <selection activeCell="E22" sqref="E22"/>
    </sheetView>
  </sheetViews>
  <sheetFormatPr defaultColWidth="8.7109375" defaultRowHeight="15"/>
  <cols>
    <col min="1" max="1" width="4.28125" style="8" customWidth="1"/>
    <col min="2" max="2" width="10.140625" style="9" bestFit="1" customWidth="1"/>
    <col min="3" max="16384" width="8.7109375" style="8" customWidth="1"/>
  </cols>
  <sheetData>
    <row r="2" ht="15">
      <c r="B2" s="9" t="s">
        <v>10</v>
      </c>
    </row>
    <row r="3" ht="15">
      <c r="B3" s="9" t="s">
        <v>63</v>
      </c>
    </row>
    <row r="5" ht="15">
      <c r="B5" s="18" t="s">
        <v>33</v>
      </c>
    </row>
    <row r="7" ht="15">
      <c r="B7" s="18" t="s">
        <v>32</v>
      </c>
    </row>
    <row r="8" ht="15">
      <c r="B8" s="8"/>
    </row>
    <row r="9" ht="15">
      <c r="B9" s="18" t="s">
        <v>66</v>
      </c>
    </row>
    <row r="10" ht="15">
      <c r="B10" s="8"/>
    </row>
    <row r="11" ht="15">
      <c r="B11" s="18" t="s">
        <v>67</v>
      </c>
    </row>
    <row r="12" ht="15">
      <c r="B12" s="18"/>
    </row>
    <row r="13" ht="15">
      <c r="B13" s="9" t="s">
        <v>11</v>
      </c>
    </row>
    <row r="14" ht="15">
      <c r="B14" s="8" t="s">
        <v>44</v>
      </c>
    </row>
    <row r="16" ht="15">
      <c r="B16" s="9" t="s">
        <v>12</v>
      </c>
    </row>
    <row r="17" ht="15">
      <c r="B17" s="45" t="s">
        <v>68</v>
      </c>
    </row>
  </sheetData>
  <hyperlinks>
    <hyperlink ref="B7" location="'Mopeds - (ICE &amp; electric)'!A1" display="Monthly registrations of mopeds. Internal combustion engine and electric vehicles"/>
    <hyperlink ref="B5" location="'Motorcycles - (ICE &amp; electric)'!A1" display="Monthly registrations of motorcycles. Internal combustion engine and electric vehicles"/>
    <hyperlink ref="B11" location="'Mopeds (electric)'!A1" display="Monthly registrations of mopeds. Electric vehicles"/>
    <hyperlink ref="B9" location="'Motorcycles (electric)'!A1" display="Monthly registrations of motorcycles. Electric vehic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S46"/>
  <sheetViews>
    <sheetView showGridLines="0" tabSelected="1" zoomScale="90" zoomScaleNormal="90" workbookViewId="0" topLeftCell="A1">
      <selection activeCell="D24" sqref="D24"/>
    </sheetView>
  </sheetViews>
  <sheetFormatPr defaultColWidth="17.8515625" defaultRowHeight="13.5" customHeight="1"/>
  <cols>
    <col min="1" max="1" width="4.281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6384" width="17.8515625" style="8" customWidth="1"/>
  </cols>
  <sheetData>
    <row r="1" spans="1:5" ht="13.9" customHeight="1">
      <c r="A1" s="10"/>
      <c r="B1" s="11"/>
      <c r="C1" s="10"/>
      <c r="D1" s="10"/>
      <c r="E1" s="10"/>
    </row>
    <row r="2" spans="1:9" ht="13.9" customHeight="1">
      <c r="A2" s="4"/>
      <c r="B2" s="3" t="s">
        <v>13</v>
      </c>
      <c r="C2" s="4"/>
      <c r="D2" s="5"/>
      <c r="E2" s="6"/>
      <c r="F2" s="7"/>
      <c r="G2" s="7"/>
      <c r="H2" s="1" t="s">
        <v>0</v>
      </c>
      <c r="I2" s="4" t="s">
        <v>1</v>
      </c>
    </row>
    <row r="3" spans="1:7" ht="13.9" customHeight="1">
      <c r="A3" s="4"/>
      <c r="B3" s="9" t="s">
        <v>8</v>
      </c>
      <c r="C3" s="4"/>
      <c r="D3" s="5"/>
      <c r="E3" s="6"/>
      <c r="F3" s="7"/>
      <c r="G3" s="7"/>
    </row>
    <row r="4" spans="1:7" ht="13.9" customHeight="1">
      <c r="A4" s="4"/>
      <c r="B4" s="3" t="s">
        <v>60</v>
      </c>
      <c r="C4" s="4"/>
      <c r="D4" s="5"/>
      <c r="E4" s="6"/>
      <c r="F4" s="7"/>
      <c r="G4" s="7"/>
    </row>
    <row r="5" spans="1:7" ht="13.9" customHeight="1">
      <c r="A5" s="4"/>
      <c r="B5" s="3"/>
      <c r="C5" s="4"/>
      <c r="D5" s="5"/>
      <c r="E5" s="6"/>
      <c r="F5" s="7"/>
      <c r="G5" s="7"/>
    </row>
    <row r="6" spans="1:14" s="9" customFormat="1" ht="13.9" customHeight="1">
      <c r="A6" s="4"/>
      <c r="B6" s="1" t="s">
        <v>14</v>
      </c>
      <c r="C6" s="2" t="s">
        <v>3</v>
      </c>
      <c r="D6" s="44" t="s">
        <v>59</v>
      </c>
      <c r="E6" s="1" t="s">
        <v>4</v>
      </c>
      <c r="F6" s="44" t="s">
        <v>59</v>
      </c>
      <c r="G6" s="1" t="s">
        <v>5</v>
      </c>
      <c r="H6" s="44" t="s">
        <v>59</v>
      </c>
      <c r="I6" s="1" t="s">
        <v>7</v>
      </c>
      <c r="J6" s="44" t="s">
        <v>59</v>
      </c>
      <c r="K6" s="1" t="s">
        <v>9</v>
      </c>
      <c r="L6" s="44" t="s">
        <v>59</v>
      </c>
      <c r="M6" s="1" t="s">
        <v>18</v>
      </c>
      <c r="N6" s="44" t="s">
        <v>59</v>
      </c>
    </row>
    <row r="7" spans="1:14" ht="13.9" customHeight="1">
      <c r="A7" s="4"/>
      <c r="B7" s="35" t="s">
        <v>15</v>
      </c>
      <c r="C7" s="36">
        <v>12782</v>
      </c>
      <c r="D7" s="37">
        <v>0.2328317901234569</v>
      </c>
      <c r="E7" s="36">
        <v>6827</v>
      </c>
      <c r="F7" s="37">
        <v>0.5572536496350364</v>
      </c>
      <c r="G7" s="36">
        <v>14357</v>
      </c>
      <c r="H7" s="37">
        <v>0.056516299948487836</v>
      </c>
      <c r="I7" s="36">
        <v>12352</v>
      </c>
      <c r="J7" s="37">
        <v>0.10000890551251218</v>
      </c>
      <c r="K7" s="36">
        <v>5748</v>
      </c>
      <c r="L7" s="37">
        <v>0.02350427350427342</v>
      </c>
      <c r="M7" s="36">
        <v>52066</v>
      </c>
      <c r="N7" s="37">
        <v>0.15225954941796127</v>
      </c>
    </row>
    <row r="8" spans="1:14" ht="13.9" customHeight="1">
      <c r="A8" s="4"/>
      <c r="B8" s="35" t="s">
        <v>16</v>
      </c>
      <c r="C8" s="36">
        <v>15581</v>
      </c>
      <c r="D8" s="37">
        <v>0.2189798153653575</v>
      </c>
      <c r="E8" s="36">
        <v>13392</v>
      </c>
      <c r="F8" s="37">
        <v>0.0611727416798733</v>
      </c>
      <c r="G8" s="36">
        <v>18147</v>
      </c>
      <c r="H8" s="37">
        <v>0.11790796525596003</v>
      </c>
      <c r="I8" s="36">
        <v>12823</v>
      </c>
      <c r="J8" s="37">
        <v>0.17782676586754853</v>
      </c>
      <c r="K8" s="36">
        <v>4280</v>
      </c>
      <c r="L8" s="37">
        <v>0.03232030873130731</v>
      </c>
      <c r="M8" s="36">
        <v>64223</v>
      </c>
      <c r="N8" s="37">
        <v>0.13332039246135374</v>
      </c>
    </row>
    <row r="9" spans="1:14" ht="13.9" customHeight="1">
      <c r="A9" s="4"/>
      <c r="B9" s="35" t="s">
        <v>17</v>
      </c>
      <c r="C9" s="36">
        <v>10371</v>
      </c>
      <c r="D9" s="37">
        <v>-0.502040620348586</v>
      </c>
      <c r="E9" s="36">
        <v>23074</v>
      </c>
      <c r="F9" s="37">
        <v>-0.15944774325161193</v>
      </c>
      <c r="G9" s="36">
        <v>8522</v>
      </c>
      <c r="H9" s="37">
        <v>-0.6608699112579092</v>
      </c>
      <c r="I9" s="36">
        <v>8100</v>
      </c>
      <c r="J9" s="37">
        <v>-0.4653818229819814</v>
      </c>
      <c r="K9" s="36">
        <v>12565</v>
      </c>
      <c r="L9" s="37">
        <v>-0.2218850631657171</v>
      </c>
      <c r="M9" s="36">
        <v>62632</v>
      </c>
      <c r="N9" s="37">
        <v>-0.40182988558439825</v>
      </c>
    </row>
    <row r="10" spans="1:14" ht="13.9" customHeight="1">
      <c r="A10" s="4"/>
      <c r="B10" s="35" t="s">
        <v>22</v>
      </c>
      <c r="C10" s="36">
        <v>3654</v>
      </c>
      <c r="D10" s="37">
        <v>-0.8323314825861515</v>
      </c>
      <c r="E10" s="36">
        <v>17763</v>
      </c>
      <c r="F10" s="37">
        <v>-0.25984416017334055</v>
      </c>
      <c r="G10" s="36">
        <v>811</v>
      </c>
      <c r="H10" s="37">
        <v>-0.9698602646053218</v>
      </c>
      <c r="I10" s="36">
        <v>817</v>
      </c>
      <c r="J10" s="37">
        <v>-0.9446926617925806</v>
      </c>
      <c r="K10" s="36">
        <v>1480</v>
      </c>
      <c r="L10" s="37">
        <v>-0.8399307808782176</v>
      </c>
      <c r="M10" s="36">
        <v>24525</v>
      </c>
      <c r="N10" s="37">
        <v>-0.7464277590520896</v>
      </c>
    </row>
    <row r="11" spans="1:14" ht="13.9" customHeight="1">
      <c r="A11" s="4"/>
      <c r="B11" s="35" t="s">
        <v>23</v>
      </c>
      <c r="C11" s="36">
        <v>18629</v>
      </c>
      <c r="D11" s="37">
        <v>-0.15709696393828332</v>
      </c>
      <c r="E11" s="36">
        <v>24681</v>
      </c>
      <c r="F11" s="37">
        <v>0.2314024846579854</v>
      </c>
      <c r="G11" s="36">
        <v>25674</v>
      </c>
      <c r="H11" s="37">
        <v>-0.10280961699748392</v>
      </c>
      <c r="I11" s="36">
        <v>9918</v>
      </c>
      <c r="J11" s="37">
        <v>-0.44305929919137466</v>
      </c>
      <c r="K11" s="36">
        <v>5019</v>
      </c>
      <c r="L11" s="37">
        <v>-0.5165205664194201</v>
      </c>
      <c r="M11" s="36">
        <v>83921</v>
      </c>
      <c r="N11" s="37">
        <v>-0.15187621906234527</v>
      </c>
    </row>
    <row r="12" spans="1:16" ht="13.9" customHeight="1">
      <c r="A12" s="4"/>
      <c r="B12" s="35" t="s">
        <v>24</v>
      </c>
      <c r="C12" s="36">
        <v>29864</v>
      </c>
      <c r="D12" s="37">
        <v>0.3537011014913196</v>
      </c>
      <c r="E12" s="36">
        <v>25970</v>
      </c>
      <c r="F12" s="37">
        <v>0.48527309122104656</v>
      </c>
      <c r="G12" s="36">
        <v>39090</v>
      </c>
      <c r="H12" s="37">
        <v>0.3724457552138192</v>
      </c>
      <c r="I12" s="36">
        <v>20589</v>
      </c>
      <c r="J12" s="37">
        <v>0.09046131031195381</v>
      </c>
      <c r="K12" s="36">
        <v>12621</v>
      </c>
      <c r="L12" s="37">
        <v>0.13539042821158698</v>
      </c>
      <c r="M12" s="36">
        <v>128134</v>
      </c>
      <c r="N12" s="37">
        <v>0.3071563376689621</v>
      </c>
      <c r="P12" s="19"/>
    </row>
    <row r="13" spans="1:16" ht="13.9" customHeight="1">
      <c r="A13" s="4"/>
      <c r="B13" s="35" t="s">
        <v>25</v>
      </c>
      <c r="C13" s="36">
        <v>29394</v>
      </c>
      <c r="D13" s="37">
        <v>0.32339831614965564</v>
      </c>
      <c r="E13" s="36">
        <v>30228</v>
      </c>
      <c r="F13" s="37">
        <v>0.5477726574500767</v>
      </c>
      <c r="G13" s="36">
        <v>36892</v>
      </c>
      <c r="H13" s="37">
        <v>0.24727838258164847</v>
      </c>
      <c r="I13" s="36">
        <v>23718</v>
      </c>
      <c r="J13" s="37">
        <v>0.1449121452017763</v>
      </c>
      <c r="K13" s="36">
        <v>13207</v>
      </c>
      <c r="L13" s="37">
        <v>0.41478307445099083</v>
      </c>
      <c r="M13" s="36">
        <v>133439</v>
      </c>
      <c r="N13" s="37">
        <v>0.3163559238433462</v>
      </c>
      <c r="P13" s="19"/>
    </row>
    <row r="14" spans="1:16" ht="13.9" customHeight="1">
      <c r="A14" s="4"/>
      <c r="B14" s="35" t="s">
        <v>26</v>
      </c>
      <c r="C14" s="36">
        <v>15567</v>
      </c>
      <c r="D14" s="37">
        <v>0.1746019769108882</v>
      </c>
      <c r="E14" s="36">
        <v>23296</v>
      </c>
      <c r="F14" s="37">
        <v>0.5921268452706396</v>
      </c>
      <c r="G14" s="36">
        <v>16670</v>
      </c>
      <c r="H14" s="37">
        <v>0.4267374186922286</v>
      </c>
      <c r="I14" s="36">
        <v>13690</v>
      </c>
      <c r="J14" s="37">
        <v>0.15683623457833362</v>
      </c>
      <c r="K14" s="36">
        <v>8423</v>
      </c>
      <c r="L14" s="37">
        <v>0.31815336463223787</v>
      </c>
      <c r="M14" s="36">
        <v>77646</v>
      </c>
      <c r="N14" s="37">
        <v>0.3435191113110585</v>
      </c>
      <c r="P14" s="19"/>
    </row>
    <row r="15" spans="1:16" ht="13.9" customHeight="1">
      <c r="A15" s="4"/>
      <c r="B15" s="35" t="s">
        <v>27</v>
      </c>
      <c r="C15" s="36">
        <v>18981</v>
      </c>
      <c r="D15" s="37">
        <v>0.15900348049093238</v>
      </c>
      <c r="E15" s="36">
        <v>18397</v>
      </c>
      <c r="F15" s="37">
        <v>0.6535142908502607</v>
      </c>
      <c r="G15" s="36">
        <v>23614</v>
      </c>
      <c r="H15" s="37">
        <v>0.2982571884105778</v>
      </c>
      <c r="I15" s="36">
        <v>15637</v>
      </c>
      <c r="J15" s="37">
        <v>0.023430852804502855</v>
      </c>
      <c r="K15" s="36">
        <v>13487</v>
      </c>
      <c r="L15" s="37">
        <v>0.10476736566186107</v>
      </c>
      <c r="M15" s="36">
        <v>90116</v>
      </c>
      <c r="N15" s="37">
        <v>0.23144617991500294</v>
      </c>
      <c r="P15" s="19"/>
    </row>
    <row r="16" spans="1:16" ht="13.9" customHeight="1">
      <c r="A16" s="4"/>
      <c r="B16" s="35" t="s">
        <v>28</v>
      </c>
      <c r="C16" s="36">
        <v>15030</v>
      </c>
      <c r="D16" s="37">
        <v>-0.03998467041389886</v>
      </c>
      <c r="E16" s="36">
        <v>12775</v>
      </c>
      <c r="F16" s="37">
        <v>0.5728884511204138</v>
      </c>
      <c r="G16" s="36">
        <v>15688</v>
      </c>
      <c r="H16" s="37">
        <v>-0.14263853973111817</v>
      </c>
      <c r="I16" s="36">
        <v>13206</v>
      </c>
      <c r="J16" s="37">
        <v>-0.19273794241701814</v>
      </c>
      <c r="K16" s="36">
        <v>7960</v>
      </c>
      <c r="L16" s="37">
        <v>0.21619556913674565</v>
      </c>
      <c r="M16" s="36">
        <v>64659</v>
      </c>
      <c r="N16" s="37">
        <v>-0.004939981532779303</v>
      </c>
      <c r="P16" s="19"/>
    </row>
    <row r="17" spans="1:16" ht="13.9" customHeight="1">
      <c r="A17" s="4"/>
      <c r="B17" s="35" t="s">
        <v>64</v>
      </c>
      <c r="C17" s="36">
        <v>8235</v>
      </c>
      <c r="D17" s="37">
        <v>-0.220539517274018</v>
      </c>
      <c r="E17" s="36">
        <v>10351</v>
      </c>
      <c r="F17" s="37">
        <v>1.3445073612684033</v>
      </c>
      <c r="G17" s="36">
        <v>10949</v>
      </c>
      <c r="H17" s="37">
        <v>0.19452323805367655</v>
      </c>
      <c r="I17" s="36">
        <v>10672</v>
      </c>
      <c r="J17" s="37">
        <v>-0.1987987987987988</v>
      </c>
      <c r="K17" s="36">
        <v>5445</v>
      </c>
      <c r="L17" s="37">
        <v>-0.018211323476379326</v>
      </c>
      <c r="M17" s="36">
        <v>45652</v>
      </c>
      <c r="N17" s="37">
        <v>0.06137822003161908</v>
      </c>
      <c r="P17" s="19"/>
    </row>
    <row r="18" spans="1:16" ht="13.9" customHeight="1">
      <c r="A18" s="4"/>
      <c r="B18" s="35" t="s">
        <v>29</v>
      </c>
      <c r="C18" s="36">
        <v>12654</v>
      </c>
      <c r="D18" s="37">
        <v>0.34416826003824097</v>
      </c>
      <c r="E18" s="36">
        <v>13672</v>
      </c>
      <c r="F18" s="37">
        <v>3.6662116040955635</v>
      </c>
      <c r="G18" s="36">
        <v>7677</v>
      </c>
      <c r="H18" s="37">
        <v>0.2476840565577767</v>
      </c>
      <c r="I18" s="36">
        <v>12636</v>
      </c>
      <c r="J18" s="37">
        <v>0.16978337344936123</v>
      </c>
      <c r="K18" s="36">
        <v>7111</v>
      </c>
      <c r="L18" s="37">
        <v>0.5472149695387294</v>
      </c>
      <c r="M18" s="36">
        <v>53750</v>
      </c>
      <c r="N18" s="37">
        <v>0.5857796135123174</v>
      </c>
      <c r="P18" s="19"/>
    </row>
    <row r="19" spans="1:16" ht="13.9" customHeight="1">
      <c r="A19" s="4"/>
      <c r="B19" s="33" t="s">
        <v>34</v>
      </c>
      <c r="C19" s="20">
        <v>38734</v>
      </c>
      <c r="D19" s="21">
        <v>-0.11922141119221408</v>
      </c>
      <c r="E19" s="20">
        <v>43293</v>
      </c>
      <c r="F19" s="21">
        <v>-0.02613879203689129</v>
      </c>
      <c r="G19" s="20">
        <v>41026</v>
      </c>
      <c r="H19" s="21">
        <v>-0.2534075812997034</v>
      </c>
      <c r="I19" s="20">
        <v>33275</v>
      </c>
      <c r="J19" s="21">
        <v>-0.10711889875761393</v>
      </c>
      <c r="K19" s="20">
        <v>22593</v>
      </c>
      <c r="L19" s="21">
        <v>-0.12802006947124667</v>
      </c>
      <c r="M19" s="20">
        <v>178921</v>
      </c>
      <c r="N19" s="21">
        <v>-0.1338061580170411</v>
      </c>
      <c r="P19" s="19"/>
    </row>
    <row r="20" spans="1:16" ht="13.9" customHeight="1">
      <c r="A20" s="4"/>
      <c r="B20" s="33" t="s">
        <v>35</v>
      </c>
      <c r="C20" s="20">
        <v>90881</v>
      </c>
      <c r="D20" s="21">
        <v>-0.17329803878761418</v>
      </c>
      <c r="E20" s="20">
        <v>111707</v>
      </c>
      <c r="F20" s="21">
        <v>0.05401860693325289</v>
      </c>
      <c r="G20" s="20">
        <v>106601</v>
      </c>
      <c r="H20" s="21">
        <v>-0.23284901084508158</v>
      </c>
      <c r="I20" s="20">
        <v>64599</v>
      </c>
      <c r="J20" s="21">
        <v>-0.27194346767649447</v>
      </c>
      <c r="K20" s="20">
        <v>41713</v>
      </c>
      <c r="L20" s="21">
        <v>-0.26371065962967544</v>
      </c>
      <c r="M20" s="20">
        <v>415501</v>
      </c>
      <c r="N20" s="21">
        <v>-0.16941661402653063</v>
      </c>
      <c r="P20" s="19"/>
    </row>
    <row r="21" spans="1:16" ht="13.9" customHeight="1">
      <c r="A21" s="4"/>
      <c r="B21" s="33" t="s">
        <v>53</v>
      </c>
      <c r="C21" s="20">
        <v>154823</v>
      </c>
      <c r="D21" s="21">
        <v>-0.042961433613767475</v>
      </c>
      <c r="E21" s="20">
        <v>183628</v>
      </c>
      <c r="F21" s="21">
        <v>0.21390890460765521</v>
      </c>
      <c r="G21" s="20">
        <v>183777</v>
      </c>
      <c r="H21" s="21">
        <v>-0.07374198621023342</v>
      </c>
      <c r="I21" s="20">
        <v>117644</v>
      </c>
      <c r="J21" s="21">
        <v>-0.13849894183381295</v>
      </c>
      <c r="K21" s="20">
        <v>76830</v>
      </c>
      <c r="L21" s="21">
        <v>-0.09169366088950892</v>
      </c>
      <c r="M21" s="20">
        <v>716702</v>
      </c>
      <c r="N21" s="21">
        <v>-0.021692779356642267</v>
      </c>
      <c r="P21" s="19"/>
    </row>
    <row r="22" spans="1:16" ht="13.9" customHeight="1">
      <c r="A22" s="4"/>
      <c r="B22" s="22" t="s">
        <v>30</v>
      </c>
      <c r="C22" s="23">
        <v>190742</v>
      </c>
      <c r="D22" s="24">
        <v>-0.03376762846490522</v>
      </c>
      <c r="E22" s="23">
        <v>220426</v>
      </c>
      <c r="F22" s="24">
        <v>0.3219981167947126</v>
      </c>
      <c r="G22" s="23">
        <v>218091</v>
      </c>
      <c r="H22" s="24">
        <v>-0.060053873505010236</v>
      </c>
      <c r="I22" s="23">
        <v>154158</v>
      </c>
      <c r="J22" s="24">
        <v>-0.12923779075678665</v>
      </c>
      <c r="K22" s="23">
        <v>97346</v>
      </c>
      <c r="L22" s="24">
        <v>-0.03877637672429968</v>
      </c>
      <c r="M22" s="23">
        <v>880763</v>
      </c>
      <c r="N22" s="24">
        <v>0.00718368952555859</v>
      </c>
      <c r="P22" s="19"/>
    </row>
    <row r="23" spans="1:16" ht="13.9" customHeight="1">
      <c r="A23" s="4"/>
      <c r="B23" s="35" t="s">
        <v>19</v>
      </c>
      <c r="C23" s="36">
        <v>10185</v>
      </c>
      <c r="D23" s="37">
        <v>-0.20317634173055865</v>
      </c>
      <c r="E23" s="36">
        <v>2979</v>
      </c>
      <c r="F23" s="37">
        <v>-0.5636443533030614</v>
      </c>
      <c r="G23" s="36">
        <v>12289</v>
      </c>
      <c r="H23" s="37">
        <v>-0.14404123424113668</v>
      </c>
      <c r="I23" s="36">
        <v>7801</v>
      </c>
      <c r="J23" s="37">
        <v>-0.3684423575129534</v>
      </c>
      <c r="K23" s="36">
        <v>3478</v>
      </c>
      <c r="L23" s="37">
        <v>-0.394919972164231</v>
      </c>
      <c r="M23" s="36">
        <v>36732</v>
      </c>
      <c r="N23" s="37">
        <v>-0.2945108131986325</v>
      </c>
      <c r="P23" s="19"/>
    </row>
    <row r="24" spans="1:14" ht="13.9" customHeight="1">
      <c r="A24" s="4"/>
      <c r="B24" s="35" t="s">
        <v>20</v>
      </c>
      <c r="C24" s="36">
        <v>13476</v>
      </c>
      <c r="D24" s="37">
        <v>-0.13510044284705736</v>
      </c>
      <c r="E24" s="36">
        <v>10545</v>
      </c>
      <c r="F24" s="37">
        <v>-0.21258960573476704</v>
      </c>
      <c r="G24" s="36">
        <v>19243</v>
      </c>
      <c r="H24" s="37">
        <v>0.06039565768446575</v>
      </c>
      <c r="I24" s="36">
        <v>10287</v>
      </c>
      <c r="J24" s="37">
        <v>-0.1977696326912579</v>
      </c>
      <c r="K24" s="36">
        <v>2586</v>
      </c>
      <c r="L24" s="37">
        <v>-0.39579439252336446</v>
      </c>
      <c r="M24" s="36">
        <v>56137</v>
      </c>
      <c r="N24" s="37">
        <v>-0.125905049592825</v>
      </c>
    </row>
    <row r="25" spans="1:14" ht="13.9" customHeight="1">
      <c r="A25" s="4"/>
      <c r="B25" s="35" t="s">
        <v>21</v>
      </c>
      <c r="C25" s="36">
        <v>21030</v>
      </c>
      <c r="D25" s="37">
        <v>1.027769742551345</v>
      </c>
      <c r="E25" s="36">
        <v>27982</v>
      </c>
      <c r="F25" s="37">
        <v>0.21270694287943148</v>
      </c>
      <c r="G25" s="36">
        <v>28961</v>
      </c>
      <c r="H25" s="37">
        <v>2.398380661816475</v>
      </c>
      <c r="I25" s="36">
        <v>15369</v>
      </c>
      <c r="J25" s="37">
        <v>0.8974074074074074</v>
      </c>
      <c r="K25" s="36">
        <v>11713</v>
      </c>
      <c r="L25" s="37">
        <v>-0.06780740151213693</v>
      </c>
      <c r="M25" s="36">
        <v>105055</v>
      </c>
      <c r="N25" s="37">
        <v>0.6773374632775577</v>
      </c>
    </row>
    <row r="26" spans="1:14" ht="13.9" customHeight="1">
      <c r="A26" s="4"/>
      <c r="B26" s="35" t="s">
        <v>45</v>
      </c>
      <c r="C26" s="36">
        <v>22529</v>
      </c>
      <c r="D26" s="37">
        <v>5.165571975916803</v>
      </c>
      <c r="E26" s="36">
        <v>23583</v>
      </c>
      <c r="F26" s="37">
        <v>0.32764735686539437</v>
      </c>
      <c r="G26" s="36">
        <v>30044</v>
      </c>
      <c r="H26" s="37">
        <v>36.04562268803946</v>
      </c>
      <c r="I26" s="36">
        <v>14722</v>
      </c>
      <c r="J26" s="37">
        <v>17.019583843329254</v>
      </c>
      <c r="K26" s="36">
        <v>10317</v>
      </c>
      <c r="L26" s="37">
        <v>5.970945945945946</v>
      </c>
      <c r="M26" s="36">
        <v>101195</v>
      </c>
      <c r="N26" s="37">
        <v>3.1261977573904183</v>
      </c>
    </row>
    <row r="27" spans="1:14" ht="13.9" customHeight="1">
      <c r="A27" s="4"/>
      <c r="B27" s="35" t="s">
        <v>46</v>
      </c>
      <c r="C27" s="36">
        <v>20781</v>
      </c>
      <c r="D27" s="37">
        <v>0.1155188147511943</v>
      </c>
      <c r="E27" s="36">
        <v>23158</v>
      </c>
      <c r="F27" s="37">
        <v>-0.061707386248531226</v>
      </c>
      <c r="G27" s="36">
        <v>36584</v>
      </c>
      <c r="H27" s="37">
        <v>0.4249435226298979</v>
      </c>
      <c r="I27" s="36">
        <v>15926</v>
      </c>
      <c r="J27" s="37">
        <v>0.6057672917927002</v>
      </c>
      <c r="K27" s="36">
        <v>12723</v>
      </c>
      <c r="L27" s="37">
        <v>1.5349671249252839</v>
      </c>
      <c r="M27" s="36">
        <v>109172</v>
      </c>
      <c r="N27" s="37">
        <v>0.30089012285363625</v>
      </c>
    </row>
    <row r="28" spans="1:14" ht="13.9" customHeight="1">
      <c r="A28" s="4"/>
      <c r="B28" s="35" t="s">
        <v>47</v>
      </c>
      <c r="C28" s="36">
        <v>27457</v>
      </c>
      <c r="D28" s="37">
        <v>-0.08059871417090814</v>
      </c>
      <c r="E28" s="36">
        <v>27636</v>
      </c>
      <c r="F28" s="37">
        <v>0.0641509433962264</v>
      </c>
      <c r="G28" s="36">
        <v>39118</v>
      </c>
      <c r="H28" s="37">
        <v>0.0007162957278075144</v>
      </c>
      <c r="I28" s="36">
        <v>18885</v>
      </c>
      <c r="J28" s="37">
        <v>-0.08276264024479085</v>
      </c>
      <c r="K28" s="36">
        <v>14077</v>
      </c>
      <c r="L28" s="37">
        <v>0.1153632834165279</v>
      </c>
      <c r="M28" s="36">
        <v>127173</v>
      </c>
      <c r="N28" s="37">
        <v>-0.007499960978350817</v>
      </c>
    </row>
    <row r="29" spans="1:14" ht="13.9" customHeight="1">
      <c r="A29" s="4"/>
      <c r="B29" s="35" t="s">
        <v>49</v>
      </c>
      <c r="C29" s="36">
        <v>21607</v>
      </c>
      <c r="D29" s="37">
        <v>-0.26491801047832886</v>
      </c>
      <c r="E29" s="36">
        <v>23854</v>
      </c>
      <c r="F29" s="37">
        <v>-0.21086409951038776</v>
      </c>
      <c r="G29" s="36">
        <v>32955</v>
      </c>
      <c r="H29" s="37">
        <v>-0.10671690339368967</v>
      </c>
      <c r="I29" s="36">
        <v>17926</v>
      </c>
      <c r="J29" s="37">
        <v>-0.24420271523737247</v>
      </c>
      <c r="K29" s="36">
        <v>11651</v>
      </c>
      <c r="L29" s="37">
        <v>-0.11781630953282352</v>
      </c>
      <c r="M29" s="36">
        <v>107993</v>
      </c>
      <c r="N29" s="37">
        <v>-0.19069387510398006</v>
      </c>
    </row>
    <row r="30" spans="1:14" ht="13.9" customHeight="1">
      <c r="A30" s="4"/>
      <c r="B30" s="35" t="s">
        <v>50</v>
      </c>
      <c r="C30" s="36">
        <v>13294</v>
      </c>
      <c r="D30" s="37">
        <v>-0.14601400398278408</v>
      </c>
      <c r="E30" s="36">
        <v>19241</v>
      </c>
      <c r="F30" s="37">
        <v>-0.17406421703296704</v>
      </c>
      <c r="G30" s="36">
        <v>14396</v>
      </c>
      <c r="H30" s="37">
        <v>-0.13641271745650874</v>
      </c>
      <c r="I30" s="36">
        <v>11440</v>
      </c>
      <c r="J30" s="37">
        <v>-0.16435354273192115</v>
      </c>
      <c r="K30" s="36">
        <v>8049</v>
      </c>
      <c r="L30" s="37">
        <v>-0.044402231983853735</v>
      </c>
      <c r="M30" s="36">
        <v>66420</v>
      </c>
      <c r="N30" s="37">
        <v>-0.14457924426242175</v>
      </c>
    </row>
    <row r="31" spans="1:14" ht="13.9" customHeight="1">
      <c r="A31" s="4"/>
      <c r="B31" s="35" t="s">
        <v>51</v>
      </c>
      <c r="C31" s="36">
        <v>17649</v>
      </c>
      <c r="D31" s="37">
        <v>-0.07017543859649122</v>
      </c>
      <c r="E31" s="36">
        <v>15645</v>
      </c>
      <c r="F31" s="37">
        <v>-0.14958960700114154</v>
      </c>
      <c r="G31" s="36">
        <v>21553</v>
      </c>
      <c r="H31" s="37">
        <v>-0.08727873295502664</v>
      </c>
      <c r="I31" s="36">
        <v>15516</v>
      </c>
      <c r="J31" s="37">
        <v>-0.007738057172091861</v>
      </c>
      <c r="K31" s="36">
        <v>12583</v>
      </c>
      <c r="L31" s="37">
        <v>-0.06702750797063839</v>
      </c>
      <c r="M31" s="36">
        <v>82946</v>
      </c>
      <c r="N31" s="37">
        <v>-0.07956411735984725</v>
      </c>
    </row>
    <row r="32" spans="1:14" ht="13.9" customHeight="1">
      <c r="A32" s="4"/>
      <c r="B32" s="35" t="s">
        <v>54</v>
      </c>
      <c r="C32" s="36">
        <v>15375</v>
      </c>
      <c r="D32" s="37">
        <v>0.022954091816367317</v>
      </c>
      <c r="E32" s="36">
        <v>10542</v>
      </c>
      <c r="F32" s="37">
        <v>-0.1747945205479452</v>
      </c>
      <c r="G32" s="36">
        <v>15797</v>
      </c>
      <c r="H32" s="37">
        <v>0.0069479857215706264</v>
      </c>
      <c r="I32" s="36">
        <v>13747</v>
      </c>
      <c r="J32" s="37">
        <v>0.040966227472361005</v>
      </c>
      <c r="K32" s="36">
        <v>7852</v>
      </c>
      <c r="L32" s="37">
        <v>-0.013567839195979925</v>
      </c>
      <c r="M32" s="36">
        <v>63313</v>
      </c>
      <c r="N32" s="37">
        <v>-0.02081690097279576</v>
      </c>
    </row>
    <row r="33" spans="1:14" ht="13.9" customHeight="1">
      <c r="A33" s="4"/>
      <c r="B33" s="35" t="s">
        <v>55</v>
      </c>
      <c r="C33" s="36">
        <v>10950</v>
      </c>
      <c r="D33" s="37">
        <v>0.3296903460837888</v>
      </c>
      <c r="E33" s="36">
        <v>6639</v>
      </c>
      <c r="F33" s="37">
        <v>-0.35861269442565935</v>
      </c>
      <c r="G33" s="36">
        <v>10998</v>
      </c>
      <c r="H33" s="37">
        <v>0.004475294547447328</v>
      </c>
      <c r="I33" s="36">
        <v>12630</v>
      </c>
      <c r="J33" s="37">
        <v>0.18347076461769118</v>
      </c>
      <c r="K33" s="36">
        <v>6746</v>
      </c>
      <c r="L33" s="37">
        <v>0.23893480257116617</v>
      </c>
      <c r="M33" s="36">
        <v>47963</v>
      </c>
      <c r="N33" s="37">
        <v>0.05062209760799097</v>
      </c>
    </row>
    <row r="34" spans="1:14" ht="13.9" customHeight="1">
      <c r="A34" s="4"/>
      <c r="B34" s="35" t="s">
        <v>56</v>
      </c>
      <c r="C34" s="36">
        <v>12622</v>
      </c>
      <c r="D34" s="37">
        <v>-0.002528844634107741</v>
      </c>
      <c r="E34" s="36">
        <v>7328</v>
      </c>
      <c r="F34" s="37">
        <v>-0.4640140433001756</v>
      </c>
      <c r="G34" s="36">
        <v>7662</v>
      </c>
      <c r="H34" s="37">
        <v>-0.0019538882375927935</v>
      </c>
      <c r="I34" s="36">
        <v>12264</v>
      </c>
      <c r="J34" s="37">
        <v>-0.029439696106362767</v>
      </c>
      <c r="K34" s="36">
        <v>5495</v>
      </c>
      <c r="L34" s="37">
        <v>-0.22725355083673182</v>
      </c>
      <c r="M34" s="36">
        <v>45371</v>
      </c>
      <c r="N34" s="37">
        <v>-0.1558883720930233</v>
      </c>
    </row>
    <row r="35" spans="1:14" ht="13.9" customHeight="1">
      <c r="A35" s="4"/>
      <c r="B35" s="33" t="s">
        <v>36</v>
      </c>
      <c r="C35" s="20">
        <v>44691</v>
      </c>
      <c r="D35" s="21">
        <v>0.1537925336913306</v>
      </c>
      <c r="E35" s="20">
        <v>41506</v>
      </c>
      <c r="F35" s="21">
        <v>-0.041276880789042125</v>
      </c>
      <c r="G35" s="20">
        <v>60493</v>
      </c>
      <c r="H35" s="21">
        <v>0.4745039730902354</v>
      </c>
      <c r="I35" s="20">
        <v>33457</v>
      </c>
      <c r="J35" s="21">
        <v>0.005469571750563507</v>
      </c>
      <c r="K35" s="20">
        <v>17777</v>
      </c>
      <c r="L35" s="21">
        <v>-0.2131633691851459</v>
      </c>
      <c r="M35" s="20">
        <v>197924</v>
      </c>
      <c r="N35" s="21">
        <v>0.10620888548577301</v>
      </c>
    </row>
    <row r="36" spans="1:14" ht="13.9" customHeight="1">
      <c r="A36" s="4"/>
      <c r="B36" s="33" t="s">
        <v>48</v>
      </c>
      <c r="C36" s="20">
        <v>115458</v>
      </c>
      <c r="D36" s="21">
        <v>0.2704305630439805</v>
      </c>
      <c r="E36" s="20">
        <v>115883</v>
      </c>
      <c r="F36" s="21">
        <v>0.03738351222394298</v>
      </c>
      <c r="G36" s="20">
        <v>166239</v>
      </c>
      <c r="H36" s="21">
        <v>0.559450661813679</v>
      </c>
      <c r="I36" s="20">
        <v>82990</v>
      </c>
      <c r="J36" s="21">
        <v>0.2846948095171753</v>
      </c>
      <c r="K36" s="20">
        <v>54894</v>
      </c>
      <c r="L36" s="21">
        <v>0.31599261621077357</v>
      </c>
      <c r="M36" s="20">
        <v>535464</v>
      </c>
      <c r="N36" s="21">
        <v>0.28871892005073385</v>
      </c>
    </row>
    <row r="37" spans="1:14" ht="13.9" customHeight="1">
      <c r="A37" s="4"/>
      <c r="B37" s="33" t="s">
        <v>52</v>
      </c>
      <c r="C37" s="20">
        <v>168008</v>
      </c>
      <c r="D37" s="21">
        <v>0.08516176537077835</v>
      </c>
      <c r="E37" s="20">
        <v>174623</v>
      </c>
      <c r="F37" s="21">
        <v>-0.04903936218877292</v>
      </c>
      <c r="G37" s="20">
        <v>235143</v>
      </c>
      <c r="H37" s="21">
        <v>0.27950178749245014</v>
      </c>
      <c r="I37" s="20">
        <v>127872</v>
      </c>
      <c r="J37" s="21">
        <v>0.08694026044677172</v>
      </c>
      <c r="K37" s="20">
        <v>87177</v>
      </c>
      <c r="L37" s="21">
        <v>0.13467395548613825</v>
      </c>
      <c r="M37" s="20">
        <v>792823</v>
      </c>
      <c r="N37" s="21">
        <v>0.10621011243166611</v>
      </c>
    </row>
    <row r="38" spans="1:14" ht="13.9" customHeight="1">
      <c r="A38" s="4"/>
      <c r="B38" s="25" t="s">
        <v>57</v>
      </c>
      <c r="C38" s="26">
        <v>206955</v>
      </c>
      <c r="D38" s="27">
        <v>0.08499963301213165</v>
      </c>
      <c r="E38" s="26">
        <v>199132</v>
      </c>
      <c r="F38" s="27">
        <v>-0.09660384891074558</v>
      </c>
      <c r="G38" s="26">
        <v>269600</v>
      </c>
      <c r="H38" s="27">
        <v>0.23618122710244815</v>
      </c>
      <c r="I38" s="26">
        <v>166513</v>
      </c>
      <c r="J38" s="27">
        <v>0.08014504599177474</v>
      </c>
      <c r="K38" s="26">
        <v>107270</v>
      </c>
      <c r="L38" s="27">
        <v>0.10194563721159566</v>
      </c>
      <c r="M38" s="26">
        <v>949470</v>
      </c>
      <c r="N38" s="27">
        <v>0.0780084994487733</v>
      </c>
    </row>
    <row r="39" s="4" customFormat="1" ht="13.9" customHeight="1"/>
    <row r="40" spans="1:19" ht="13.9" customHeight="1">
      <c r="A40" s="4"/>
      <c r="B40" s="28" t="s">
        <v>58</v>
      </c>
      <c r="D40" s="14"/>
      <c r="E40" s="17"/>
      <c r="F40" s="14"/>
      <c r="G40" s="17"/>
      <c r="H40" s="14"/>
      <c r="I40" s="17"/>
      <c r="J40" s="13"/>
      <c r="K40" s="17"/>
      <c r="L40" s="14"/>
      <c r="M40" s="17"/>
      <c r="N40" s="16"/>
      <c r="O40" s="17"/>
      <c r="P40" s="14"/>
      <c r="Q40" s="17"/>
      <c r="R40" s="12"/>
      <c r="S40" s="17"/>
    </row>
    <row r="41" spans="1:2" ht="13.9" customHeight="1">
      <c r="A41" s="4"/>
      <c r="B41" s="28" t="s">
        <v>37</v>
      </c>
    </row>
    <row r="42" spans="1:11" ht="13.9" customHeight="1">
      <c r="A42" s="4"/>
      <c r="B42" s="8" t="s">
        <v>38</v>
      </c>
      <c r="D42" s="14"/>
      <c r="E42" s="14"/>
      <c r="F42" s="14"/>
      <c r="G42" s="13"/>
      <c r="H42" s="14"/>
      <c r="I42" s="16"/>
      <c r="J42" s="14"/>
      <c r="K42" s="12"/>
    </row>
    <row r="43" spans="1:11" s="17" customFormat="1" ht="13.9" customHeight="1">
      <c r="A43" s="15"/>
      <c r="C43" s="15"/>
      <c r="D43" s="14"/>
      <c r="E43" s="14"/>
      <c r="F43" s="14"/>
      <c r="G43" s="14"/>
      <c r="H43" s="14"/>
      <c r="I43" s="16"/>
      <c r="J43" s="14"/>
      <c r="K43" s="12"/>
    </row>
    <row r="44" ht="13.9" customHeight="1">
      <c r="B44" s="8"/>
    </row>
    <row r="45" ht="13.9" customHeight="1">
      <c r="B45" s="8"/>
    </row>
    <row r="46" ht="13.9" customHeight="1">
      <c r="B46" s="8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R43"/>
  <sheetViews>
    <sheetView showGridLines="0" zoomScale="90" zoomScaleNormal="90" zoomScaleSheetLayoutView="40" workbookViewId="0" topLeftCell="A1"/>
  </sheetViews>
  <sheetFormatPr defaultColWidth="17.8515625" defaultRowHeight="13.5" customHeight="1"/>
  <cols>
    <col min="1" max="1" width="4.281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5" width="16.140625" style="8" customWidth="1"/>
    <col min="16" max="16" width="10.140625" style="8" customWidth="1"/>
    <col min="17" max="16384" width="17.8515625" style="8" customWidth="1"/>
  </cols>
  <sheetData>
    <row r="1" spans="1:5" ht="13.9" customHeight="1">
      <c r="A1" s="10"/>
      <c r="B1" s="11"/>
      <c r="C1" s="10"/>
      <c r="D1" s="10"/>
      <c r="E1" s="10"/>
    </row>
    <row r="2" spans="1:9" ht="13.9" customHeight="1">
      <c r="A2" s="4"/>
      <c r="B2" s="3" t="s">
        <v>13</v>
      </c>
      <c r="C2" s="4"/>
      <c r="D2" s="5"/>
      <c r="E2" s="6"/>
      <c r="F2" s="7"/>
      <c r="G2" s="7"/>
      <c r="H2" s="1" t="s">
        <v>0</v>
      </c>
      <c r="I2" s="4" t="s">
        <v>1</v>
      </c>
    </row>
    <row r="3" spans="1:7" ht="13.9" customHeight="1">
      <c r="A3" s="4"/>
      <c r="B3" s="9" t="s">
        <v>8</v>
      </c>
      <c r="C3" s="4"/>
      <c r="D3" s="5"/>
      <c r="E3" s="6"/>
      <c r="F3" s="7"/>
      <c r="G3" s="7"/>
    </row>
    <row r="4" spans="1:7" ht="13.9" customHeight="1">
      <c r="A4" s="4"/>
      <c r="B4" s="3" t="s">
        <v>61</v>
      </c>
      <c r="C4" s="4"/>
      <c r="D4" s="5"/>
      <c r="E4" s="6"/>
      <c r="F4" s="7"/>
      <c r="G4" s="7"/>
    </row>
    <row r="5" spans="1:7" ht="13.9" customHeight="1">
      <c r="A5" s="4"/>
      <c r="B5" s="3"/>
      <c r="C5" s="4"/>
      <c r="D5" s="5"/>
      <c r="E5" s="6"/>
      <c r="F5" s="7"/>
      <c r="G5" s="7"/>
    </row>
    <row r="6" spans="1:16" s="9" customFormat="1" ht="13.9" customHeight="1">
      <c r="A6" s="4"/>
      <c r="B6" s="1" t="s">
        <v>14</v>
      </c>
      <c r="C6" s="1" t="s">
        <v>2</v>
      </c>
      <c r="D6" s="44" t="s">
        <v>59</v>
      </c>
      <c r="E6" s="2" t="s">
        <v>3</v>
      </c>
      <c r="F6" s="44" t="s">
        <v>59</v>
      </c>
      <c r="G6" s="1" t="s">
        <v>4</v>
      </c>
      <c r="H6" s="44" t="s">
        <v>59</v>
      </c>
      <c r="I6" s="1" t="s">
        <v>5</v>
      </c>
      <c r="J6" s="44" t="s">
        <v>59</v>
      </c>
      <c r="K6" s="2" t="s">
        <v>6</v>
      </c>
      <c r="L6" s="44" t="s">
        <v>59</v>
      </c>
      <c r="M6" s="1" t="s">
        <v>7</v>
      </c>
      <c r="N6" s="44" t="s">
        <v>59</v>
      </c>
      <c r="O6" s="1" t="s">
        <v>18</v>
      </c>
      <c r="P6" s="44" t="s">
        <v>59</v>
      </c>
    </row>
    <row r="7" spans="1:16" ht="13.9" customHeight="1">
      <c r="A7" s="4"/>
      <c r="B7" s="35" t="s">
        <v>15</v>
      </c>
      <c r="C7" s="36">
        <v>1674</v>
      </c>
      <c r="D7" s="37">
        <v>0.04559650218613376</v>
      </c>
      <c r="E7" s="36">
        <v>5931</v>
      </c>
      <c r="F7" s="37">
        <v>0.14520177640471132</v>
      </c>
      <c r="G7" s="36">
        <v>1233</v>
      </c>
      <c r="H7" s="37">
        <v>0.7564102564102564</v>
      </c>
      <c r="I7" s="36">
        <v>2158</v>
      </c>
      <c r="J7" s="37">
        <v>0.758761206193969</v>
      </c>
      <c r="K7" s="36">
        <v>4474</v>
      </c>
      <c r="L7" s="37">
        <v>0.1300833543824198</v>
      </c>
      <c r="M7" s="38">
        <v>2034</v>
      </c>
      <c r="N7" s="37">
        <v>0.2930705657978385</v>
      </c>
      <c r="O7" s="39">
        <v>17504</v>
      </c>
      <c r="P7" s="37">
        <v>0.22912716803595257</v>
      </c>
    </row>
    <row r="8" spans="1:16" ht="13.9" customHeight="1">
      <c r="A8" s="4"/>
      <c r="B8" s="35" t="s">
        <v>16</v>
      </c>
      <c r="C8" s="36">
        <v>1743</v>
      </c>
      <c r="D8" s="37">
        <v>0.12379110251450687</v>
      </c>
      <c r="E8" s="36">
        <v>5522</v>
      </c>
      <c r="F8" s="37">
        <v>-0.047273982056590724</v>
      </c>
      <c r="G8" s="36">
        <v>1982</v>
      </c>
      <c r="H8" s="37">
        <v>0.1469907407407407</v>
      </c>
      <c r="I8" s="36">
        <v>1807</v>
      </c>
      <c r="J8" s="37">
        <v>0.5767888307155322</v>
      </c>
      <c r="K8" s="36">
        <v>3898</v>
      </c>
      <c r="L8" s="37">
        <v>-0.004342273307790578</v>
      </c>
      <c r="M8" s="38">
        <v>1792</v>
      </c>
      <c r="N8" s="37">
        <v>0.396726422447389</v>
      </c>
      <c r="O8" s="39">
        <v>16744</v>
      </c>
      <c r="P8" s="37">
        <v>0.08593293987936956</v>
      </c>
    </row>
    <row r="9" spans="1:16" ht="13.9" customHeight="1">
      <c r="A9" s="4"/>
      <c r="B9" s="35" t="s">
        <v>17</v>
      </c>
      <c r="C9" s="36">
        <v>1462</v>
      </c>
      <c r="D9" s="37">
        <v>-0.04193971166448229</v>
      </c>
      <c r="E9" s="36">
        <v>3555</v>
      </c>
      <c r="F9" s="37">
        <v>-0.49638759031024227</v>
      </c>
      <c r="G9" s="36">
        <v>1515</v>
      </c>
      <c r="H9" s="37">
        <v>-0.4399260628465804</v>
      </c>
      <c r="I9" s="36">
        <v>587</v>
      </c>
      <c r="J9" s="37">
        <v>-0.6004084411164057</v>
      </c>
      <c r="K9" s="36">
        <v>4029</v>
      </c>
      <c r="L9" s="37">
        <v>-0.23591883178456285</v>
      </c>
      <c r="M9" s="38">
        <v>1053</v>
      </c>
      <c r="N9" s="37">
        <v>-0.1347576006573542</v>
      </c>
      <c r="O9" s="39">
        <v>12201</v>
      </c>
      <c r="P9" s="37">
        <v>-0.36614889085147284</v>
      </c>
    </row>
    <row r="10" spans="1:16" ht="13.9" customHeight="1">
      <c r="A10" s="4"/>
      <c r="B10" s="35" t="s">
        <v>22</v>
      </c>
      <c r="C10" s="36">
        <v>953</v>
      </c>
      <c r="D10" s="37">
        <v>-0.5801762114537445</v>
      </c>
      <c r="E10" s="36">
        <v>1511</v>
      </c>
      <c r="F10" s="37">
        <v>-0.7827462257368799</v>
      </c>
      <c r="G10" s="36">
        <v>1462</v>
      </c>
      <c r="H10" s="37">
        <v>-0.5364616360177552</v>
      </c>
      <c r="I10" s="36">
        <v>55</v>
      </c>
      <c r="J10" s="37">
        <v>-0.9689966178128523</v>
      </c>
      <c r="K10" s="36">
        <v>5788</v>
      </c>
      <c r="L10" s="37">
        <v>0.08552138034508627</v>
      </c>
      <c r="M10" s="38">
        <v>246</v>
      </c>
      <c r="N10" s="37">
        <v>-0.8168279970215935</v>
      </c>
      <c r="O10" s="39">
        <v>10015</v>
      </c>
      <c r="P10" s="37">
        <v>-0.5191569041674668</v>
      </c>
    </row>
    <row r="11" spans="1:16" ht="13.9" customHeight="1">
      <c r="A11" s="4"/>
      <c r="B11" s="35" t="s">
        <v>23</v>
      </c>
      <c r="C11" s="36">
        <v>2347</v>
      </c>
      <c r="D11" s="37">
        <v>-0.16654829545454541</v>
      </c>
      <c r="E11" s="36">
        <v>7467</v>
      </c>
      <c r="F11" s="37">
        <v>0.006334231805929846</v>
      </c>
      <c r="G11" s="36">
        <v>2505</v>
      </c>
      <c r="H11" s="37">
        <v>-0.18270799347471456</v>
      </c>
      <c r="I11" s="36">
        <v>1408</v>
      </c>
      <c r="J11" s="37">
        <v>-0.2569920844327177</v>
      </c>
      <c r="K11" s="36">
        <v>8293</v>
      </c>
      <c r="L11" s="37">
        <v>0.3084569264752288</v>
      </c>
      <c r="M11" s="38">
        <v>1048</v>
      </c>
      <c r="N11" s="37">
        <v>-0.2540925266903915</v>
      </c>
      <c r="O11" s="39">
        <v>23068</v>
      </c>
      <c r="P11" s="37">
        <v>0.005623610445093519</v>
      </c>
    </row>
    <row r="12" spans="1:18" ht="13.9" customHeight="1">
      <c r="A12" s="4"/>
      <c r="B12" s="35" t="s">
        <v>24</v>
      </c>
      <c r="C12" s="36">
        <v>3681</v>
      </c>
      <c r="D12" s="37">
        <v>0.09325809325809331</v>
      </c>
      <c r="E12" s="36">
        <v>12531</v>
      </c>
      <c r="F12" s="37">
        <v>0.3997989276139411</v>
      </c>
      <c r="G12" s="36">
        <v>2517</v>
      </c>
      <c r="H12" s="37">
        <v>-0.22956841138659323</v>
      </c>
      <c r="I12" s="36">
        <v>2645</v>
      </c>
      <c r="J12" s="37">
        <v>0.11227922624053832</v>
      </c>
      <c r="K12" s="36">
        <v>9847</v>
      </c>
      <c r="L12" s="37">
        <v>0.5146900476849716</v>
      </c>
      <c r="M12" s="38">
        <v>1960</v>
      </c>
      <c r="N12" s="37">
        <v>0.07870115575123826</v>
      </c>
      <c r="O12" s="39">
        <v>33181</v>
      </c>
      <c r="P12" s="37">
        <v>0.26249904877863184</v>
      </c>
      <c r="R12" s="19"/>
    </row>
    <row r="13" spans="1:18" ht="13.9" customHeight="1">
      <c r="A13" s="4"/>
      <c r="B13" s="35" t="s">
        <v>25</v>
      </c>
      <c r="C13" s="36">
        <v>3228</v>
      </c>
      <c r="D13" s="37">
        <v>0.05975049244911368</v>
      </c>
      <c r="E13" s="36">
        <v>13133</v>
      </c>
      <c r="F13" s="37">
        <v>0.13020654044750435</v>
      </c>
      <c r="G13" s="36">
        <v>2396</v>
      </c>
      <c r="H13" s="37">
        <v>-0.1506557958170861</v>
      </c>
      <c r="I13" s="36">
        <v>3352</v>
      </c>
      <c r="J13" s="37">
        <v>0.20143369175627246</v>
      </c>
      <c r="K13" s="36">
        <v>9959</v>
      </c>
      <c r="L13" s="37">
        <v>0.37993626160454474</v>
      </c>
      <c r="M13" s="38">
        <v>3604</v>
      </c>
      <c r="N13" s="37">
        <v>0.5130142737195633</v>
      </c>
      <c r="O13" s="39">
        <v>35672</v>
      </c>
      <c r="P13" s="37">
        <v>0.19400187441424555</v>
      </c>
      <c r="R13" s="19"/>
    </row>
    <row r="14" spans="1:18" ht="13.9" customHeight="1">
      <c r="A14" s="4"/>
      <c r="B14" s="35" t="s">
        <v>26</v>
      </c>
      <c r="C14" s="36">
        <v>3104</v>
      </c>
      <c r="D14" s="37">
        <v>0.2376395534290272</v>
      </c>
      <c r="E14" s="36">
        <v>9467</v>
      </c>
      <c r="F14" s="37">
        <v>0.132958353279081</v>
      </c>
      <c r="G14" s="36">
        <v>2163</v>
      </c>
      <c r="H14" s="37">
        <v>0.2844418052256532</v>
      </c>
      <c r="I14" s="36">
        <v>1617</v>
      </c>
      <c r="J14" s="37">
        <v>0.3103727714748785</v>
      </c>
      <c r="K14" s="36">
        <v>9348</v>
      </c>
      <c r="L14" s="37">
        <v>0.467273583424894</v>
      </c>
      <c r="M14" s="38">
        <v>3165</v>
      </c>
      <c r="N14" s="37">
        <v>1.3566641846612062</v>
      </c>
      <c r="O14" s="39">
        <v>28864</v>
      </c>
      <c r="P14" s="37">
        <v>0.3427614439895794</v>
      </c>
      <c r="R14" s="19"/>
    </row>
    <row r="15" spans="1:18" ht="13.9" customHeight="1">
      <c r="A15" s="4"/>
      <c r="B15" s="35" t="s">
        <v>27</v>
      </c>
      <c r="C15" s="36">
        <v>2935</v>
      </c>
      <c r="D15" s="37">
        <v>0.08743979251574663</v>
      </c>
      <c r="E15" s="36">
        <v>11362</v>
      </c>
      <c r="F15" s="37">
        <v>0.2317866435385949</v>
      </c>
      <c r="G15" s="36">
        <v>2657</v>
      </c>
      <c r="H15" s="37">
        <v>0.3795430944963656</v>
      </c>
      <c r="I15" s="36">
        <v>2413</v>
      </c>
      <c r="J15" s="37">
        <v>0.3071505958829903</v>
      </c>
      <c r="K15" s="36">
        <v>8539</v>
      </c>
      <c r="L15" s="37">
        <v>0.5413357400722021</v>
      </c>
      <c r="M15" s="38">
        <v>2004</v>
      </c>
      <c r="N15" s="37">
        <v>0.018292682926829285</v>
      </c>
      <c r="O15" s="39">
        <v>29910</v>
      </c>
      <c r="P15" s="37">
        <v>0.28905744946774115</v>
      </c>
      <c r="R15" s="19"/>
    </row>
    <row r="16" spans="1:18" ht="13.9" customHeight="1">
      <c r="A16" s="4"/>
      <c r="B16" s="35" t="s">
        <v>28</v>
      </c>
      <c r="C16" s="36">
        <v>2464</v>
      </c>
      <c r="D16" s="37">
        <v>0.06805374945817078</v>
      </c>
      <c r="E16" s="36">
        <v>10219</v>
      </c>
      <c r="F16" s="37">
        <v>0.16922196796338662</v>
      </c>
      <c r="G16" s="36">
        <v>2123</v>
      </c>
      <c r="H16" s="37">
        <v>0.13347570742124937</v>
      </c>
      <c r="I16" s="36">
        <v>1977</v>
      </c>
      <c r="J16" s="37">
        <v>0.22871348663766322</v>
      </c>
      <c r="K16" s="36">
        <v>6786</v>
      </c>
      <c r="L16" s="37">
        <v>0.46565874730021606</v>
      </c>
      <c r="M16" s="38">
        <v>2078</v>
      </c>
      <c r="N16" s="37">
        <v>0.39556749496306254</v>
      </c>
      <c r="O16" s="39">
        <v>25647</v>
      </c>
      <c r="P16" s="37">
        <v>0.2421057729562186</v>
      </c>
      <c r="R16" s="19"/>
    </row>
    <row r="17" spans="1:18" ht="13.9" customHeight="1">
      <c r="A17" s="4"/>
      <c r="B17" s="35" t="s">
        <v>64</v>
      </c>
      <c r="C17" s="36">
        <v>2095</v>
      </c>
      <c r="D17" s="37">
        <v>0.2316284538506761</v>
      </c>
      <c r="E17" s="36">
        <v>6503</v>
      </c>
      <c r="F17" s="37">
        <v>0.10201660735468554</v>
      </c>
      <c r="G17" s="36">
        <v>1661</v>
      </c>
      <c r="H17" s="37">
        <v>0.0667951188182403</v>
      </c>
      <c r="I17" s="36">
        <v>1590</v>
      </c>
      <c r="J17" s="37">
        <v>0.14060258249641322</v>
      </c>
      <c r="K17" s="36">
        <v>5668</v>
      </c>
      <c r="L17" s="37">
        <v>0.40192926045016075</v>
      </c>
      <c r="M17" s="38">
        <v>1409</v>
      </c>
      <c r="N17" s="37">
        <v>-0.07545931758530189</v>
      </c>
      <c r="O17" s="39">
        <v>18926</v>
      </c>
      <c r="P17" s="37">
        <v>0.1740694789081887</v>
      </c>
      <c r="R17" s="19"/>
    </row>
    <row r="18" spans="1:18" ht="13.9" customHeight="1">
      <c r="A18" s="4"/>
      <c r="B18" s="35" t="s">
        <v>29</v>
      </c>
      <c r="C18" s="36">
        <v>2849</v>
      </c>
      <c r="D18" s="37">
        <v>0.7862068965517242</v>
      </c>
      <c r="E18" s="36">
        <v>11882</v>
      </c>
      <c r="F18" s="37">
        <v>0.9214100905562743</v>
      </c>
      <c r="G18" s="36">
        <v>1591</v>
      </c>
      <c r="H18" s="37">
        <v>1.2251748251748253</v>
      </c>
      <c r="I18" s="36">
        <v>1750</v>
      </c>
      <c r="J18" s="37">
        <v>-0.25595238095238093</v>
      </c>
      <c r="K18" s="36">
        <v>8106</v>
      </c>
      <c r="L18" s="37">
        <v>1.3140165572366542</v>
      </c>
      <c r="M18" s="38">
        <v>2530</v>
      </c>
      <c r="N18" s="37">
        <v>0.32947976878612706</v>
      </c>
      <c r="O18" s="39">
        <v>28708</v>
      </c>
      <c r="P18" s="37">
        <v>0.76642874723111</v>
      </c>
      <c r="R18" s="40"/>
    </row>
    <row r="19" spans="1:18" ht="13.9" customHeight="1">
      <c r="A19" s="4"/>
      <c r="B19" s="33" t="s">
        <v>34</v>
      </c>
      <c r="C19" s="20">
        <v>4879</v>
      </c>
      <c r="D19" s="21">
        <v>0.042967079948696085</v>
      </c>
      <c r="E19" s="20">
        <v>15008</v>
      </c>
      <c r="F19" s="21">
        <v>-0.16779416657424862</v>
      </c>
      <c r="G19" s="20">
        <v>4730</v>
      </c>
      <c r="H19" s="21">
        <v>-0.07887049659201562</v>
      </c>
      <c r="I19" s="20">
        <v>4552</v>
      </c>
      <c r="J19" s="21">
        <v>0.1847995835502343</v>
      </c>
      <c r="K19" s="20">
        <v>12401</v>
      </c>
      <c r="L19" s="21">
        <v>-0.05674298319008142</v>
      </c>
      <c r="M19" s="20">
        <v>4879</v>
      </c>
      <c r="N19" s="21">
        <v>0.19788853424993857</v>
      </c>
      <c r="O19" s="20">
        <v>46449</v>
      </c>
      <c r="P19" s="21">
        <v>-0.050297491259277405</v>
      </c>
      <c r="R19" s="19"/>
    </row>
    <row r="20" spans="1:18" ht="13.9" customHeight="1">
      <c r="A20" s="4"/>
      <c r="B20" s="33" t="s">
        <v>35</v>
      </c>
      <c r="C20" s="20">
        <v>11860</v>
      </c>
      <c r="D20" s="21">
        <v>-0.09679384662249635</v>
      </c>
      <c r="E20" s="20">
        <v>36517</v>
      </c>
      <c r="F20" s="21">
        <v>-0.117115156790213</v>
      </c>
      <c r="G20" s="20">
        <v>11214</v>
      </c>
      <c r="H20" s="21">
        <v>-0.23302099719581426</v>
      </c>
      <c r="I20" s="20">
        <v>8660</v>
      </c>
      <c r="J20" s="21">
        <v>-0.1242795024775003</v>
      </c>
      <c r="K20" s="20">
        <v>36329</v>
      </c>
      <c r="L20" s="21">
        <v>0.16000383166230292</v>
      </c>
      <c r="M20" s="20">
        <v>8133</v>
      </c>
      <c r="N20" s="21">
        <v>-0.05846260708497342</v>
      </c>
      <c r="O20" s="20">
        <v>112713</v>
      </c>
      <c r="P20" s="21">
        <v>-0.05249752013315623</v>
      </c>
      <c r="R20" s="19"/>
    </row>
    <row r="21" spans="1:18" ht="13.9" customHeight="1">
      <c r="A21" s="4"/>
      <c r="B21" s="33" t="s">
        <v>53</v>
      </c>
      <c r="C21" s="20">
        <v>21127</v>
      </c>
      <c r="D21" s="21">
        <v>-0.012018331462775866</v>
      </c>
      <c r="E21" s="20">
        <v>70479</v>
      </c>
      <c r="F21" s="21">
        <v>-0.0011621150493899002</v>
      </c>
      <c r="G21" s="20">
        <v>18430</v>
      </c>
      <c r="H21" s="21">
        <v>-0.12454873646209386</v>
      </c>
      <c r="I21" s="20">
        <v>16042</v>
      </c>
      <c r="J21" s="21">
        <v>0.01795799225839212</v>
      </c>
      <c r="K21" s="20">
        <v>64175</v>
      </c>
      <c r="L21" s="21">
        <v>0.27215240058676615</v>
      </c>
      <c r="M21" s="20">
        <v>16906</v>
      </c>
      <c r="N21" s="21">
        <v>0.1796804130905032</v>
      </c>
      <c r="O21" s="20">
        <v>207159</v>
      </c>
      <c r="P21" s="21">
        <v>0.0704065973244874</v>
      </c>
      <c r="R21" s="19"/>
    </row>
    <row r="22" spans="1:18" ht="13.9" customHeight="1">
      <c r="A22" s="4"/>
      <c r="B22" s="22" t="s">
        <v>30</v>
      </c>
      <c r="C22" s="23">
        <v>28535</v>
      </c>
      <c r="D22" s="24">
        <v>0.05736095156927412</v>
      </c>
      <c r="E22" s="23">
        <v>99083</v>
      </c>
      <c r="F22" s="24">
        <v>0.0842251548377213</v>
      </c>
      <c r="G22" s="23">
        <v>23805</v>
      </c>
      <c r="H22" s="24">
        <v>-0.05524467198476013</v>
      </c>
      <c r="I22" s="23">
        <v>21359</v>
      </c>
      <c r="J22" s="24">
        <v>0.011603675286539827</v>
      </c>
      <c r="K22" s="23">
        <v>84735</v>
      </c>
      <c r="L22" s="24">
        <v>0.3531187122736419</v>
      </c>
      <c r="M22" s="23">
        <v>22923</v>
      </c>
      <c r="N22" s="24">
        <v>0.19099080376162525</v>
      </c>
      <c r="O22" s="23">
        <v>280440</v>
      </c>
      <c r="P22" s="24">
        <v>0.1374430649799434</v>
      </c>
      <c r="R22" s="19"/>
    </row>
    <row r="23" spans="1:18" ht="13.9" customHeight="1">
      <c r="A23" s="4"/>
      <c r="B23" s="35" t="s">
        <v>19</v>
      </c>
      <c r="C23" s="36">
        <v>1482</v>
      </c>
      <c r="D23" s="37">
        <v>-0.11469534050179209</v>
      </c>
      <c r="E23" s="36">
        <v>5551</v>
      </c>
      <c r="F23" s="37">
        <v>-0.06407013994267408</v>
      </c>
      <c r="G23" s="36">
        <v>1076</v>
      </c>
      <c r="H23" s="37">
        <v>-0.1273317112733171</v>
      </c>
      <c r="I23" s="36">
        <v>1205</v>
      </c>
      <c r="J23" s="37">
        <v>-0.4416126042632067</v>
      </c>
      <c r="K23" s="36">
        <v>4370</v>
      </c>
      <c r="L23" s="37">
        <v>-0.023245417970496174</v>
      </c>
      <c r="M23" s="38">
        <v>854</v>
      </c>
      <c r="N23" s="37">
        <v>-0.5801376597836775</v>
      </c>
      <c r="O23" s="39">
        <v>14538</v>
      </c>
      <c r="P23" s="37">
        <v>-0.1694469835466179</v>
      </c>
      <c r="R23" s="19"/>
    </row>
    <row r="24" spans="1:16" ht="13.9" customHeight="1">
      <c r="A24" s="4"/>
      <c r="B24" s="35" t="s">
        <v>20</v>
      </c>
      <c r="C24" s="36">
        <v>1811</v>
      </c>
      <c r="D24" s="37">
        <v>0.03901319563970174</v>
      </c>
      <c r="E24" s="36">
        <v>6462</v>
      </c>
      <c r="F24" s="37">
        <v>0.17022817819630576</v>
      </c>
      <c r="G24" s="36">
        <v>1526</v>
      </c>
      <c r="H24" s="37">
        <v>-0.23007063572149344</v>
      </c>
      <c r="I24" s="36">
        <v>1368</v>
      </c>
      <c r="J24" s="37">
        <v>-0.24294410625345875</v>
      </c>
      <c r="K24" s="36">
        <v>4214</v>
      </c>
      <c r="L24" s="37">
        <v>0.0810672139558748</v>
      </c>
      <c r="M24" s="38">
        <v>1104</v>
      </c>
      <c r="N24" s="37">
        <v>-0.3839285714285714</v>
      </c>
      <c r="O24" s="39">
        <v>16485</v>
      </c>
      <c r="P24" s="37">
        <v>-0.015468227424749181</v>
      </c>
    </row>
    <row r="25" spans="1:16" ht="13.9" customHeight="1">
      <c r="A25" s="4"/>
      <c r="B25" s="35" t="s">
        <v>21</v>
      </c>
      <c r="C25" s="36">
        <v>2432</v>
      </c>
      <c r="D25" s="37">
        <v>0.6634746922024624</v>
      </c>
      <c r="E25" s="36">
        <v>9190</v>
      </c>
      <c r="F25" s="37">
        <v>1.5850914205344586</v>
      </c>
      <c r="G25" s="36">
        <v>2393</v>
      </c>
      <c r="H25" s="37">
        <v>0.5795379537953795</v>
      </c>
      <c r="I25" s="36">
        <v>1674</v>
      </c>
      <c r="J25" s="37">
        <v>1.851788756388416</v>
      </c>
      <c r="K25" s="36">
        <v>7481</v>
      </c>
      <c r="L25" s="37">
        <v>0.8567882849342268</v>
      </c>
      <c r="M25" s="38">
        <v>1599</v>
      </c>
      <c r="N25" s="37">
        <v>0.5185185185185186</v>
      </c>
      <c r="O25" s="39">
        <v>24769</v>
      </c>
      <c r="P25" s="37">
        <v>1.03007950168019</v>
      </c>
    </row>
    <row r="26" spans="1:16" ht="13.9" customHeight="1">
      <c r="A26" s="4"/>
      <c r="B26" s="35" t="s">
        <v>45</v>
      </c>
      <c r="C26" s="36">
        <v>2802</v>
      </c>
      <c r="D26" s="37">
        <v>1.9401888772298008</v>
      </c>
      <c r="E26" s="36">
        <v>7298</v>
      </c>
      <c r="F26" s="37">
        <v>3.8299139642620785</v>
      </c>
      <c r="G26" s="36">
        <v>2641</v>
      </c>
      <c r="H26" s="37">
        <v>0.8064295485636115</v>
      </c>
      <c r="I26" s="36">
        <v>1700</v>
      </c>
      <c r="J26" s="37">
        <v>29.90909090909091</v>
      </c>
      <c r="K26" s="36">
        <v>6932</v>
      </c>
      <c r="L26" s="37">
        <v>0.19765031098825148</v>
      </c>
      <c r="M26" s="38">
        <v>1752</v>
      </c>
      <c r="N26" s="37">
        <v>6.121951219512195</v>
      </c>
      <c r="O26" s="39">
        <v>23125</v>
      </c>
      <c r="P26" s="37">
        <v>1.3090364453320018</v>
      </c>
    </row>
    <row r="27" spans="1:16" ht="13.9" customHeight="1">
      <c r="A27" s="4"/>
      <c r="B27" s="35" t="s">
        <v>46</v>
      </c>
      <c r="C27" s="36">
        <v>2309</v>
      </c>
      <c r="D27" s="37">
        <v>-0.016190881976991922</v>
      </c>
      <c r="E27" s="36">
        <v>7658</v>
      </c>
      <c r="F27" s="37">
        <v>0.02557921521360651</v>
      </c>
      <c r="G27" s="36">
        <v>2979</v>
      </c>
      <c r="H27" s="37">
        <v>0.18922155688622744</v>
      </c>
      <c r="I27" s="36">
        <v>2083</v>
      </c>
      <c r="J27" s="37">
        <v>0.47940340909090917</v>
      </c>
      <c r="K27" s="36">
        <v>7715</v>
      </c>
      <c r="L27" s="37">
        <v>-0.06969733510189313</v>
      </c>
      <c r="M27" s="38">
        <v>1505</v>
      </c>
      <c r="N27" s="37">
        <v>0.43606870229007644</v>
      </c>
      <c r="O27" s="39">
        <v>24249</v>
      </c>
      <c r="P27" s="37">
        <v>0.05119646263221789</v>
      </c>
    </row>
    <row r="28" spans="1:16" ht="13.9" customHeight="1">
      <c r="A28" s="4"/>
      <c r="B28" s="35" t="s">
        <v>47</v>
      </c>
      <c r="C28" s="36">
        <v>2608</v>
      </c>
      <c r="D28" s="37">
        <v>-0.2914968758489541</v>
      </c>
      <c r="E28" s="36">
        <v>10307</v>
      </c>
      <c r="F28" s="37">
        <v>-0.17747984997206923</v>
      </c>
      <c r="G28" s="36">
        <v>3449</v>
      </c>
      <c r="H28" s="37">
        <v>0.37028208184346445</v>
      </c>
      <c r="I28" s="36">
        <v>2627</v>
      </c>
      <c r="J28" s="37">
        <v>-0.00680529300567112</v>
      </c>
      <c r="K28" s="36">
        <v>8742</v>
      </c>
      <c r="L28" s="37">
        <v>-0.11221691885853557</v>
      </c>
      <c r="M28" s="38">
        <v>2237</v>
      </c>
      <c r="N28" s="37">
        <v>0.14132653061224487</v>
      </c>
      <c r="O28" s="39">
        <v>29970</v>
      </c>
      <c r="P28" s="37">
        <v>-0.09677224917874683</v>
      </c>
    </row>
    <row r="29" spans="1:16" ht="13.9" customHeight="1">
      <c r="A29" s="4"/>
      <c r="B29" s="35" t="s">
        <v>49</v>
      </c>
      <c r="C29" s="36">
        <v>2314</v>
      </c>
      <c r="D29" s="37">
        <v>-0.2831474597273854</v>
      </c>
      <c r="E29" s="36">
        <v>11511</v>
      </c>
      <c r="F29" s="37">
        <v>-0.12350567273281043</v>
      </c>
      <c r="G29" s="36">
        <v>1711</v>
      </c>
      <c r="H29" s="37">
        <v>-0.2858931552587646</v>
      </c>
      <c r="I29" s="36">
        <v>2509</v>
      </c>
      <c r="J29" s="37">
        <v>-0.2514916467780429</v>
      </c>
      <c r="K29" s="36">
        <v>7739</v>
      </c>
      <c r="L29" s="37">
        <v>-0.22291394718345214</v>
      </c>
      <c r="M29" s="38">
        <v>1823</v>
      </c>
      <c r="N29" s="37">
        <v>-0.49417314095449505</v>
      </c>
      <c r="O29" s="39">
        <v>27607</v>
      </c>
      <c r="P29" s="37">
        <v>-0.22608768782238176</v>
      </c>
    </row>
    <row r="30" spans="1:16" ht="13.9" customHeight="1">
      <c r="A30" s="4"/>
      <c r="B30" s="35" t="s">
        <v>50</v>
      </c>
      <c r="C30" s="36">
        <v>2367</v>
      </c>
      <c r="D30" s="37">
        <v>-0.23743556701030932</v>
      </c>
      <c r="E30" s="36">
        <v>8273</v>
      </c>
      <c r="F30" s="37">
        <v>-0.12612231963663256</v>
      </c>
      <c r="G30" s="36">
        <v>2086</v>
      </c>
      <c r="H30" s="37">
        <v>-0.035598705501618144</v>
      </c>
      <c r="I30" s="36">
        <v>1274</v>
      </c>
      <c r="J30" s="37">
        <v>-0.21212121212121215</v>
      </c>
      <c r="K30" s="36">
        <v>6969</v>
      </c>
      <c r="L30" s="37">
        <v>-0.25449293966623876</v>
      </c>
      <c r="M30" s="38">
        <v>1312</v>
      </c>
      <c r="N30" s="37">
        <v>-0.5854660347551343</v>
      </c>
      <c r="O30" s="39">
        <v>22281</v>
      </c>
      <c r="P30" s="37">
        <v>-0.22806956762749442</v>
      </c>
    </row>
    <row r="31" spans="1:16" ht="13.9" customHeight="1">
      <c r="A31" s="4"/>
      <c r="B31" s="35" t="s">
        <v>51</v>
      </c>
      <c r="C31" s="36">
        <v>2564</v>
      </c>
      <c r="D31" s="37">
        <v>-0.12640545144804094</v>
      </c>
      <c r="E31" s="36">
        <v>10063</v>
      </c>
      <c r="F31" s="37">
        <v>-0.11432846329871504</v>
      </c>
      <c r="G31" s="36">
        <v>2239</v>
      </c>
      <c r="H31" s="37">
        <v>-0.15732028603688375</v>
      </c>
      <c r="I31" s="36">
        <v>1740</v>
      </c>
      <c r="J31" s="37">
        <v>-0.2789059262329051</v>
      </c>
      <c r="K31" s="36">
        <v>5532</v>
      </c>
      <c r="L31" s="37">
        <v>-0.3521489635788734</v>
      </c>
      <c r="M31" s="38">
        <v>1748</v>
      </c>
      <c r="N31" s="37">
        <v>-0.12774451097804396</v>
      </c>
      <c r="O31" s="39">
        <v>23886</v>
      </c>
      <c r="P31" s="37">
        <v>-0.20140421263791375</v>
      </c>
    </row>
    <row r="32" spans="1:16" ht="13.9" customHeight="1">
      <c r="A32" s="4"/>
      <c r="B32" s="35" t="s">
        <v>54</v>
      </c>
      <c r="C32" s="36">
        <v>2623</v>
      </c>
      <c r="D32" s="37">
        <v>0.06452922077922074</v>
      </c>
      <c r="E32" s="36">
        <v>9053</v>
      </c>
      <c r="F32" s="37">
        <v>-0.11410118406889125</v>
      </c>
      <c r="G32" s="36">
        <v>1548</v>
      </c>
      <c r="H32" s="37">
        <v>-0.27084314649081487</v>
      </c>
      <c r="I32" s="36">
        <v>1537</v>
      </c>
      <c r="J32" s="37">
        <v>-0.22255943348507845</v>
      </c>
      <c r="K32" s="36">
        <v>4599</v>
      </c>
      <c r="L32" s="37">
        <v>-0.3222811671087533</v>
      </c>
      <c r="M32" s="38">
        <v>1516</v>
      </c>
      <c r="N32" s="37">
        <v>-0.27045235803657364</v>
      </c>
      <c r="O32" s="39">
        <v>20876</v>
      </c>
      <c r="P32" s="37">
        <v>-0.18602565602214682</v>
      </c>
    </row>
    <row r="33" spans="1:16" ht="13.9" customHeight="1">
      <c r="A33" s="4"/>
      <c r="B33" s="35" t="s">
        <v>55</v>
      </c>
      <c r="C33" s="36">
        <v>1889</v>
      </c>
      <c r="D33" s="37">
        <v>-0.0983293556085919</v>
      </c>
      <c r="E33" s="36">
        <v>7377</v>
      </c>
      <c r="F33" s="37">
        <v>0.1343995079194218</v>
      </c>
      <c r="G33" s="36">
        <v>1232</v>
      </c>
      <c r="H33" s="37">
        <v>-0.2582781456953642</v>
      </c>
      <c r="I33" s="36">
        <v>1253</v>
      </c>
      <c r="J33" s="37">
        <v>-0.21194968553459115</v>
      </c>
      <c r="K33" s="36">
        <v>4181</v>
      </c>
      <c r="L33" s="37">
        <v>-0.26235003528581513</v>
      </c>
      <c r="M33" s="38">
        <v>1563</v>
      </c>
      <c r="N33" s="37">
        <v>0.10929737402413053</v>
      </c>
      <c r="O33" s="39">
        <v>17495</v>
      </c>
      <c r="P33" s="37">
        <v>-0.0756102715840643</v>
      </c>
    </row>
    <row r="34" spans="1:16" ht="13.9" customHeight="1">
      <c r="A34" s="4"/>
      <c r="B34" s="35" t="s">
        <v>56</v>
      </c>
      <c r="C34" s="36">
        <v>1631</v>
      </c>
      <c r="D34" s="37">
        <v>-0.4275184275184275</v>
      </c>
      <c r="E34" s="36">
        <v>8186</v>
      </c>
      <c r="F34" s="37">
        <v>-0.31105874431913816</v>
      </c>
      <c r="G34" s="36">
        <v>1146</v>
      </c>
      <c r="H34" s="37">
        <v>-0.2796983029541169</v>
      </c>
      <c r="I34" s="36">
        <v>1192</v>
      </c>
      <c r="J34" s="37">
        <v>-0.31885714285714284</v>
      </c>
      <c r="K34" s="36">
        <v>5498</v>
      </c>
      <c r="L34" s="37">
        <v>-0.32173698494942016</v>
      </c>
      <c r="M34" s="38">
        <v>1873</v>
      </c>
      <c r="N34" s="37">
        <v>-0.2596837944664032</v>
      </c>
      <c r="O34" s="39">
        <v>19526</v>
      </c>
      <c r="P34" s="37">
        <v>-0.31984115925874324</v>
      </c>
    </row>
    <row r="35" spans="1:16" ht="13.9" customHeight="1">
      <c r="A35" s="4"/>
      <c r="B35" s="29" t="s">
        <v>36</v>
      </c>
      <c r="C35" s="20">
        <v>5725</v>
      </c>
      <c r="D35" s="21">
        <v>0.17339618774339005</v>
      </c>
      <c r="E35" s="20">
        <v>21203</v>
      </c>
      <c r="F35" s="21">
        <v>0.41277985074626855</v>
      </c>
      <c r="G35" s="20">
        <v>4995</v>
      </c>
      <c r="H35" s="21">
        <v>0.05602536997885843</v>
      </c>
      <c r="I35" s="20">
        <v>4247</v>
      </c>
      <c r="J35" s="21">
        <v>-0.06700351493848855</v>
      </c>
      <c r="K35" s="20">
        <v>16065</v>
      </c>
      <c r="L35" s="21">
        <v>0.2954600435448753</v>
      </c>
      <c r="M35" s="20">
        <v>3557</v>
      </c>
      <c r="N35" s="21">
        <v>-0.2709571633531461</v>
      </c>
      <c r="O35" s="20">
        <v>55792</v>
      </c>
      <c r="P35" s="21">
        <v>0.20114534220327673</v>
      </c>
    </row>
    <row r="36" spans="1:16" ht="13.9" customHeight="1">
      <c r="A36" s="4"/>
      <c r="B36" s="29" t="s">
        <v>48</v>
      </c>
      <c r="C36" s="20">
        <v>13444</v>
      </c>
      <c r="D36" s="21">
        <v>0.13355817875210785</v>
      </c>
      <c r="E36" s="20">
        <v>46466</v>
      </c>
      <c r="F36" s="21">
        <v>0.27244844866774387</v>
      </c>
      <c r="G36" s="20">
        <v>14064</v>
      </c>
      <c r="H36" s="21">
        <v>0.2541466024612091</v>
      </c>
      <c r="I36" s="20">
        <v>10657</v>
      </c>
      <c r="J36" s="21">
        <v>0.23060046189376449</v>
      </c>
      <c r="K36" s="20">
        <v>39454</v>
      </c>
      <c r="L36" s="21">
        <v>0.08601943351041874</v>
      </c>
      <c r="M36" s="20">
        <v>9051</v>
      </c>
      <c r="N36" s="21">
        <v>0.11287347842124684</v>
      </c>
      <c r="O36" s="20">
        <v>133136</v>
      </c>
      <c r="P36" s="21">
        <v>0.18119471578256285</v>
      </c>
    </row>
    <row r="37" spans="1:16" ht="13.9" customHeight="1">
      <c r="A37" s="4"/>
      <c r="B37" s="29" t="s">
        <v>52</v>
      </c>
      <c r="C37" s="20">
        <v>20689</v>
      </c>
      <c r="D37" s="21">
        <v>-0.020731765039996186</v>
      </c>
      <c r="E37" s="20">
        <v>76313</v>
      </c>
      <c r="F37" s="21">
        <v>0.08277642985853939</v>
      </c>
      <c r="G37" s="20">
        <v>20100</v>
      </c>
      <c r="H37" s="21">
        <v>0.09061313076505706</v>
      </c>
      <c r="I37" s="20">
        <v>16180</v>
      </c>
      <c r="J37" s="21">
        <v>0.008602418651040944</v>
      </c>
      <c r="K37" s="20">
        <v>59694</v>
      </c>
      <c r="L37" s="21">
        <v>-0.06982469809115699</v>
      </c>
      <c r="M37" s="20">
        <v>13934</v>
      </c>
      <c r="N37" s="21">
        <v>-0.1757955755353129</v>
      </c>
      <c r="O37" s="20">
        <v>206910</v>
      </c>
      <c r="P37" s="21">
        <v>-0.001201975294339186</v>
      </c>
    </row>
    <row r="38" spans="1:18" ht="13.9" customHeight="1">
      <c r="A38" s="4"/>
      <c r="B38" s="25" t="s">
        <v>57</v>
      </c>
      <c r="C38" s="26">
        <v>26832</v>
      </c>
      <c r="D38" s="27">
        <v>-0.059681093394077456</v>
      </c>
      <c r="E38" s="26">
        <v>100929</v>
      </c>
      <c r="F38" s="27">
        <v>0.018630844847249195</v>
      </c>
      <c r="G38" s="26">
        <v>24026</v>
      </c>
      <c r="H38" s="27">
        <v>0.009283763915143961</v>
      </c>
      <c r="I38" s="26">
        <v>20162</v>
      </c>
      <c r="J38" s="27">
        <v>-0.05604194952947239</v>
      </c>
      <c r="K38" s="26">
        <v>73972</v>
      </c>
      <c r="L38" s="27">
        <v>-0.12701953148049805</v>
      </c>
      <c r="M38" s="26">
        <v>18886</v>
      </c>
      <c r="N38" s="27">
        <v>-0.17611132923264838</v>
      </c>
      <c r="O38" s="26">
        <v>264807</v>
      </c>
      <c r="P38" s="27">
        <v>-0.05574454428754816</v>
      </c>
      <c r="R38" s="19"/>
    </row>
    <row r="39" s="4" customFormat="1" ht="13.9" customHeight="1"/>
    <row r="40" spans="1:5" ht="13.9" customHeight="1">
      <c r="A40" s="4"/>
      <c r="B40" s="8"/>
      <c r="C40" s="28" t="s">
        <v>58</v>
      </c>
      <c r="D40" s="10"/>
      <c r="E40" s="10"/>
    </row>
    <row r="41" spans="1:11" ht="13.9" customHeight="1">
      <c r="A41" s="4"/>
      <c r="B41" s="30" t="s">
        <v>43</v>
      </c>
      <c r="C41" s="28" t="s">
        <v>39</v>
      </c>
      <c r="D41" s="14"/>
      <c r="E41" s="14"/>
      <c r="F41" s="14"/>
      <c r="G41" s="13"/>
      <c r="H41" s="14"/>
      <c r="I41" s="16"/>
      <c r="J41" s="14"/>
      <c r="K41" s="12"/>
    </row>
    <row r="42" spans="1:11" ht="13.9" customHeight="1">
      <c r="A42" s="4"/>
      <c r="B42" s="28"/>
      <c r="C42" s="8" t="s">
        <v>40</v>
      </c>
      <c r="D42" s="14"/>
      <c r="E42" s="14"/>
      <c r="F42" s="14"/>
      <c r="G42" s="13"/>
      <c r="H42" s="14"/>
      <c r="I42" s="16"/>
      <c r="J42" s="14"/>
      <c r="K42" s="12"/>
    </row>
    <row r="43" spans="1:11" s="17" customFormat="1" ht="13.9" customHeight="1">
      <c r="A43" s="15"/>
      <c r="B43" s="31" t="s">
        <v>42</v>
      </c>
      <c r="C43" s="32" t="s">
        <v>41</v>
      </c>
      <c r="D43" s="14"/>
      <c r="E43" s="14"/>
      <c r="F43" s="14"/>
      <c r="G43" s="14"/>
      <c r="H43" s="14"/>
      <c r="I43" s="16"/>
      <c r="J43" s="14"/>
      <c r="K43" s="12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42"/>
  <sheetViews>
    <sheetView showGridLines="0" zoomScale="90" zoomScaleNormal="90" workbookViewId="0" topLeftCell="A1"/>
  </sheetViews>
  <sheetFormatPr defaultColWidth="17.8515625" defaultRowHeight="13.5" customHeight="1"/>
  <cols>
    <col min="1" max="1" width="4.281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6384" width="17.8515625" style="8" customWidth="1"/>
  </cols>
  <sheetData>
    <row r="1" spans="1:11" ht="13.9" customHeight="1">
      <c r="A1" s="10"/>
      <c r="B1" s="11"/>
      <c r="C1" s="10"/>
      <c r="D1" s="10"/>
      <c r="E1" s="10"/>
      <c r="F1" s="10"/>
      <c r="G1" s="10"/>
      <c r="H1" s="10"/>
      <c r="I1" s="10"/>
      <c r="K1" s="10"/>
    </row>
    <row r="2" spans="1:11" ht="13.9" customHeight="1">
      <c r="A2" s="4"/>
      <c r="B2" s="3" t="s">
        <v>13</v>
      </c>
      <c r="C2" s="6"/>
      <c r="D2" s="7"/>
      <c r="E2" s="4"/>
      <c r="G2" s="4"/>
      <c r="H2" s="1" t="s">
        <v>0</v>
      </c>
      <c r="I2" s="4" t="s">
        <v>1</v>
      </c>
      <c r="K2" s="4"/>
    </row>
    <row r="3" spans="1:11" ht="13.9" customHeight="1">
      <c r="A3" s="4"/>
      <c r="B3" s="9" t="s">
        <v>31</v>
      </c>
      <c r="C3" s="6"/>
      <c r="D3" s="7"/>
      <c r="E3" s="4"/>
      <c r="G3" s="4"/>
      <c r="I3" s="10"/>
      <c r="K3" s="4"/>
    </row>
    <row r="4" spans="1:11" ht="13.9" customHeight="1">
      <c r="A4" s="4"/>
      <c r="B4" s="3" t="s">
        <v>62</v>
      </c>
      <c r="C4" s="6"/>
      <c r="D4" s="7"/>
      <c r="E4" s="4"/>
      <c r="G4" s="4"/>
      <c r="K4" s="4"/>
    </row>
    <row r="5" spans="1:11" ht="13.9" customHeight="1">
      <c r="A5" s="10"/>
      <c r="B5" s="11"/>
      <c r="C5" s="10"/>
      <c r="D5" s="10"/>
      <c r="E5" s="10"/>
      <c r="F5" s="10"/>
      <c r="G5" s="10"/>
      <c r="H5" s="10"/>
      <c r="I5" s="10"/>
      <c r="K5" s="10"/>
    </row>
    <row r="6" spans="1:14" s="9" customFormat="1" ht="13.9" customHeight="1">
      <c r="A6" s="4"/>
      <c r="B6" s="1" t="s">
        <v>14</v>
      </c>
      <c r="C6" s="2" t="s">
        <v>3</v>
      </c>
      <c r="D6" s="44" t="s">
        <v>59</v>
      </c>
      <c r="E6" s="1" t="s">
        <v>4</v>
      </c>
      <c r="F6" s="44" t="s">
        <v>59</v>
      </c>
      <c r="G6" s="1" t="s">
        <v>5</v>
      </c>
      <c r="H6" s="44" t="s">
        <v>59</v>
      </c>
      <c r="I6" s="1" t="s">
        <v>7</v>
      </c>
      <c r="J6" s="44" t="s">
        <v>59</v>
      </c>
      <c r="K6" s="1" t="s">
        <v>9</v>
      </c>
      <c r="L6" s="44" t="s">
        <v>59</v>
      </c>
      <c r="M6" s="1" t="s">
        <v>18</v>
      </c>
      <c r="N6" s="44" t="s">
        <v>59</v>
      </c>
    </row>
    <row r="7" spans="1:14" ht="13.9" customHeight="1">
      <c r="A7" s="4"/>
      <c r="B7" s="35" t="s">
        <v>15</v>
      </c>
      <c r="C7" s="36">
        <v>172</v>
      </c>
      <c r="D7" s="37">
        <v>0.6226415094339623</v>
      </c>
      <c r="E7" s="38">
        <v>70</v>
      </c>
      <c r="F7" s="37">
        <v>0.2962962962962963</v>
      </c>
      <c r="G7" s="38">
        <v>135</v>
      </c>
      <c r="H7" s="37">
        <v>3.090909090909091</v>
      </c>
      <c r="I7" s="38">
        <v>155</v>
      </c>
      <c r="J7" s="37">
        <v>0.5656565656565657</v>
      </c>
      <c r="K7" s="38">
        <v>36</v>
      </c>
      <c r="L7" s="37">
        <v>3.5</v>
      </c>
      <c r="M7" s="38">
        <v>568</v>
      </c>
      <c r="N7" s="37">
        <v>0.8933333333333333</v>
      </c>
    </row>
    <row r="8" spans="1:14" ht="13.9" customHeight="1">
      <c r="A8" s="4"/>
      <c r="B8" s="35" t="s">
        <v>16</v>
      </c>
      <c r="C8" s="36">
        <v>225</v>
      </c>
      <c r="D8" s="37">
        <v>0.08173076923076916</v>
      </c>
      <c r="E8" s="38">
        <v>124</v>
      </c>
      <c r="F8" s="37">
        <v>-0.5555555555555556</v>
      </c>
      <c r="G8" s="38">
        <v>167</v>
      </c>
      <c r="H8" s="37">
        <v>0.11333333333333329</v>
      </c>
      <c r="I8" s="38">
        <v>519</v>
      </c>
      <c r="J8" s="37">
        <v>2.6808510638297873</v>
      </c>
      <c r="K8" s="38">
        <v>30</v>
      </c>
      <c r="L8" s="37">
        <v>6.5</v>
      </c>
      <c r="M8" s="38">
        <v>1065</v>
      </c>
      <c r="N8" s="37">
        <v>0.36189258312020467</v>
      </c>
    </row>
    <row r="9" spans="1:14" ht="13.9" customHeight="1">
      <c r="A9" s="4"/>
      <c r="B9" s="35" t="s">
        <v>17</v>
      </c>
      <c r="C9" s="36">
        <v>151</v>
      </c>
      <c r="D9" s="37">
        <v>-0.34632034632034636</v>
      </c>
      <c r="E9" s="38">
        <v>166</v>
      </c>
      <c r="F9" s="37">
        <v>-0.03488372093023251</v>
      </c>
      <c r="G9" s="38">
        <v>112</v>
      </c>
      <c r="H9" s="37">
        <v>0.696969696969697</v>
      </c>
      <c r="I9" s="38">
        <v>725</v>
      </c>
      <c r="J9" s="37">
        <v>1.876984126984127</v>
      </c>
      <c r="K9" s="38">
        <v>75</v>
      </c>
      <c r="L9" s="37">
        <v>1.0270270270270272</v>
      </c>
      <c r="M9" s="38">
        <v>1229</v>
      </c>
      <c r="N9" s="37">
        <v>0.6213720316622691</v>
      </c>
    </row>
    <row r="10" spans="1:14" ht="13.9" customHeight="1">
      <c r="A10" s="4"/>
      <c r="B10" s="35" t="s">
        <v>22</v>
      </c>
      <c r="C10" s="36">
        <v>68</v>
      </c>
      <c r="D10" s="37">
        <v>-0.6363636363636364</v>
      </c>
      <c r="E10" s="38">
        <v>162</v>
      </c>
      <c r="F10" s="37">
        <v>-0.18181818181818177</v>
      </c>
      <c r="G10" s="38">
        <v>12</v>
      </c>
      <c r="H10" s="37">
        <v>-0.9008264462809917</v>
      </c>
      <c r="I10" s="38">
        <v>273</v>
      </c>
      <c r="J10" s="37">
        <v>2.4556962025316458</v>
      </c>
      <c r="K10" s="38">
        <v>19</v>
      </c>
      <c r="L10" s="37">
        <v>-0.3214285714285714</v>
      </c>
      <c r="M10" s="38">
        <v>534</v>
      </c>
      <c r="N10" s="37">
        <v>-0.12887438825448616</v>
      </c>
    </row>
    <row r="11" spans="1:14" ht="13.9" customHeight="1">
      <c r="A11" s="4"/>
      <c r="B11" s="35" t="s">
        <v>23</v>
      </c>
      <c r="C11" s="36">
        <v>195</v>
      </c>
      <c r="D11" s="37">
        <v>0.2828947368421053</v>
      </c>
      <c r="E11" s="38">
        <v>228</v>
      </c>
      <c r="F11" s="37">
        <v>0.3411764705882352</v>
      </c>
      <c r="G11" s="38">
        <v>699</v>
      </c>
      <c r="H11" s="37">
        <v>3.2883435582822083</v>
      </c>
      <c r="I11" s="38">
        <v>1425</v>
      </c>
      <c r="J11" s="37">
        <v>15.379310344827587</v>
      </c>
      <c r="K11" s="38">
        <v>24</v>
      </c>
      <c r="L11" s="37">
        <v>-0.11111111111111116</v>
      </c>
      <c r="M11" s="38">
        <v>2571</v>
      </c>
      <c r="N11" s="37">
        <v>3.292153589315526</v>
      </c>
    </row>
    <row r="12" spans="1:14" ht="13.9" customHeight="1">
      <c r="A12" s="4"/>
      <c r="B12" s="35" t="s">
        <v>24</v>
      </c>
      <c r="C12" s="36">
        <v>317</v>
      </c>
      <c r="D12" s="37">
        <v>1.24822695035461</v>
      </c>
      <c r="E12" s="38">
        <v>367</v>
      </c>
      <c r="F12" s="37">
        <v>1.7388059701492535</v>
      </c>
      <c r="G12" s="38">
        <v>235</v>
      </c>
      <c r="H12" s="37">
        <v>0.7279411764705883</v>
      </c>
      <c r="I12" s="38">
        <v>266</v>
      </c>
      <c r="J12" s="37">
        <v>-0.7726495726495727</v>
      </c>
      <c r="K12" s="38">
        <v>78</v>
      </c>
      <c r="L12" s="37">
        <v>0.19999999999999996</v>
      </c>
      <c r="M12" s="38">
        <v>1263</v>
      </c>
      <c r="N12" s="37">
        <v>-0.23268529769137303</v>
      </c>
    </row>
    <row r="13" spans="1:14" ht="13.9" customHeight="1">
      <c r="A13" s="4"/>
      <c r="B13" s="35" t="s">
        <v>25</v>
      </c>
      <c r="C13" s="36">
        <v>320</v>
      </c>
      <c r="D13" s="37">
        <v>0.6161616161616161</v>
      </c>
      <c r="E13" s="38">
        <v>384</v>
      </c>
      <c r="F13" s="37">
        <v>0.5546558704453441</v>
      </c>
      <c r="G13" s="38">
        <v>290</v>
      </c>
      <c r="H13" s="37">
        <v>0.47959183673469385</v>
      </c>
      <c r="I13" s="38">
        <v>1196</v>
      </c>
      <c r="J13" s="37">
        <v>0.19123505976095623</v>
      </c>
      <c r="K13" s="38">
        <v>117</v>
      </c>
      <c r="L13" s="37">
        <v>1.0526315789473686</v>
      </c>
      <c r="M13" s="38">
        <v>2307</v>
      </c>
      <c r="N13" s="37">
        <v>0.35546415981198587</v>
      </c>
    </row>
    <row r="14" spans="1:14" ht="13.9" customHeight="1">
      <c r="A14" s="4"/>
      <c r="B14" s="35" t="s">
        <v>26</v>
      </c>
      <c r="C14" s="36">
        <v>266</v>
      </c>
      <c r="D14" s="37">
        <v>0.738562091503268</v>
      </c>
      <c r="E14" s="38">
        <v>346</v>
      </c>
      <c r="F14" s="37">
        <v>1.4892086330935252</v>
      </c>
      <c r="G14" s="38">
        <v>857</v>
      </c>
      <c r="H14" s="37">
        <v>6.584070796460177</v>
      </c>
      <c r="I14" s="38">
        <v>244</v>
      </c>
      <c r="J14" s="37">
        <v>2.2972972972972974</v>
      </c>
      <c r="K14" s="38">
        <v>109</v>
      </c>
      <c r="L14" s="37">
        <v>1.2244897959183674</v>
      </c>
      <c r="M14" s="38">
        <v>1822</v>
      </c>
      <c r="N14" s="37">
        <v>2.4507575757575757</v>
      </c>
    </row>
    <row r="15" spans="1:14" ht="13.9" customHeight="1">
      <c r="A15" s="4"/>
      <c r="B15" s="35" t="s">
        <v>27</v>
      </c>
      <c r="C15" s="36">
        <v>381</v>
      </c>
      <c r="D15" s="37">
        <v>0.4653846153846153</v>
      </c>
      <c r="E15" s="38">
        <v>268</v>
      </c>
      <c r="F15" s="37">
        <v>1.0775193798449614</v>
      </c>
      <c r="G15" s="38">
        <v>1498</v>
      </c>
      <c r="H15" s="37">
        <v>6.379310344827586</v>
      </c>
      <c r="I15" s="38">
        <v>44</v>
      </c>
      <c r="J15" s="37">
        <v>-0.6239316239316239</v>
      </c>
      <c r="K15" s="38">
        <v>127</v>
      </c>
      <c r="L15" s="37">
        <v>2.6285714285714286</v>
      </c>
      <c r="M15" s="38">
        <v>2318</v>
      </c>
      <c r="N15" s="37">
        <v>2.1155913978494625</v>
      </c>
    </row>
    <row r="16" spans="1:14" ht="13.9" customHeight="1">
      <c r="A16" s="4"/>
      <c r="B16" s="35" t="s">
        <v>28</v>
      </c>
      <c r="C16" s="36">
        <v>333</v>
      </c>
      <c r="D16" s="37">
        <v>0.7164948453608246</v>
      </c>
      <c r="E16" s="38">
        <v>238</v>
      </c>
      <c r="F16" s="37">
        <v>1.5591397849462365</v>
      </c>
      <c r="G16" s="38">
        <v>572</v>
      </c>
      <c r="H16" s="37">
        <v>1.5422222222222222</v>
      </c>
      <c r="I16" s="38">
        <v>290</v>
      </c>
      <c r="J16" s="37">
        <v>-0.48028673835125446</v>
      </c>
      <c r="K16" s="38">
        <v>133</v>
      </c>
      <c r="L16" s="37">
        <v>1.046153846153846</v>
      </c>
      <c r="M16" s="38">
        <v>1566</v>
      </c>
      <c r="N16" s="37">
        <v>0.3797356828193832</v>
      </c>
    </row>
    <row r="17" spans="1:14" ht="13.9" customHeight="1">
      <c r="A17" s="4"/>
      <c r="B17" s="35" t="s">
        <v>64</v>
      </c>
      <c r="C17" s="36">
        <v>188</v>
      </c>
      <c r="D17" s="37">
        <v>0.15337423312883436</v>
      </c>
      <c r="E17" s="38">
        <v>193</v>
      </c>
      <c r="F17" s="37">
        <v>2.7115384615384617</v>
      </c>
      <c r="G17" s="38">
        <v>814</v>
      </c>
      <c r="H17" s="37">
        <v>4.1847133757961785</v>
      </c>
      <c r="I17" s="38">
        <v>264</v>
      </c>
      <c r="J17" s="37">
        <v>-0.8491428571428572</v>
      </c>
      <c r="K17" s="38">
        <v>89</v>
      </c>
      <c r="L17" s="37">
        <v>-0.011111111111111072</v>
      </c>
      <c r="M17" s="38">
        <v>1548</v>
      </c>
      <c r="N17" s="37">
        <v>-0.30018083182640143</v>
      </c>
    </row>
    <row r="18" spans="1:14" ht="13.9" customHeight="1">
      <c r="A18" s="4"/>
      <c r="B18" s="35" t="s">
        <v>29</v>
      </c>
      <c r="C18" s="36">
        <v>231</v>
      </c>
      <c r="D18" s="37">
        <v>0.10526315789473695</v>
      </c>
      <c r="E18" s="38">
        <v>176</v>
      </c>
      <c r="F18" s="37">
        <v>2.259259259259259</v>
      </c>
      <c r="G18" s="38">
        <v>229</v>
      </c>
      <c r="H18" s="37">
        <v>0.7615384615384615</v>
      </c>
      <c r="I18" s="38">
        <v>476</v>
      </c>
      <c r="J18" s="37">
        <v>-0.036437246963562764</v>
      </c>
      <c r="K18" s="38">
        <v>104</v>
      </c>
      <c r="L18" s="37">
        <v>0.7333333333333334</v>
      </c>
      <c r="M18" s="38">
        <v>1216</v>
      </c>
      <c r="N18" s="37">
        <v>0.2840549102428722</v>
      </c>
    </row>
    <row r="19" spans="1:14" ht="13.9" customHeight="1">
      <c r="A19" s="4"/>
      <c r="B19" s="33" t="s">
        <v>34</v>
      </c>
      <c r="C19" s="20">
        <v>548</v>
      </c>
      <c r="D19" s="21">
        <v>0.005504587155963359</v>
      </c>
      <c r="E19" s="20">
        <v>360</v>
      </c>
      <c r="F19" s="21">
        <v>-0.28712871287128716</v>
      </c>
      <c r="G19" s="20">
        <v>414</v>
      </c>
      <c r="H19" s="21">
        <v>0.6626506024096386</v>
      </c>
      <c r="I19" s="20">
        <v>1399</v>
      </c>
      <c r="J19" s="21">
        <v>1.8434959349593494</v>
      </c>
      <c r="K19" s="20">
        <v>141</v>
      </c>
      <c r="L19" s="21">
        <v>1.8775510204081631</v>
      </c>
      <c r="M19" s="20">
        <v>2862</v>
      </c>
      <c r="N19" s="21">
        <v>0.5554347826086956</v>
      </c>
    </row>
    <row r="20" spans="1:14" ht="13.9" customHeight="1">
      <c r="A20" s="4"/>
      <c r="B20" s="33" t="s">
        <v>35</v>
      </c>
      <c r="C20" s="20">
        <v>1128</v>
      </c>
      <c r="D20" s="21">
        <v>0.10048780487804887</v>
      </c>
      <c r="E20" s="20">
        <v>1117</v>
      </c>
      <c r="F20" s="21">
        <v>0.10923535253227401</v>
      </c>
      <c r="G20" s="20">
        <v>1360</v>
      </c>
      <c r="H20" s="21">
        <v>1.0328849028400597</v>
      </c>
      <c r="I20" s="20">
        <v>3363</v>
      </c>
      <c r="J20" s="21">
        <v>0.8397155361050328</v>
      </c>
      <c r="K20" s="20">
        <v>262</v>
      </c>
      <c r="L20" s="21">
        <v>0.5502958579881656</v>
      </c>
      <c r="M20" s="20">
        <v>7230</v>
      </c>
      <c r="N20" s="21">
        <v>0.5389527458492975</v>
      </c>
    </row>
    <row r="21" spans="1:14" ht="13.9" customHeight="1">
      <c r="A21" s="4"/>
      <c r="B21" s="33" t="s">
        <v>53</v>
      </c>
      <c r="C21" s="20">
        <v>2095</v>
      </c>
      <c r="D21" s="21">
        <v>0.2805623471882641</v>
      </c>
      <c r="E21" s="20">
        <v>2115</v>
      </c>
      <c r="F21" s="21">
        <v>0.3896189224704336</v>
      </c>
      <c r="G21" s="20">
        <v>4005</v>
      </c>
      <c r="H21" s="21">
        <v>2.3911939034716343</v>
      </c>
      <c r="I21" s="20">
        <v>4847</v>
      </c>
      <c r="J21" s="21">
        <v>0.603374131657294</v>
      </c>
      <c r="K21" s="20">
        <v>615</v>
      </c>
      <c r="L21" s="21">
        <v>0.9838709677419355</v>
      </c>
      <c r="M21" s="20">
        <v>13677</v>
      </c>
      <c r="N21" s="21">
        <v>0.7827163712200209</v>
      </c>
    </row>
    <row r="22" spans="1:14" ht="13.9" customHeight="1">
      <c r="A22" s="4"/>
      <c r="B22" s="22" t="s">
        <v>30</v>
      </c>
      <c r="C22" s="23">
        <v>2847</v>
      </c>
      <c r="D22" s="24">
        <v>0.2929155313351499</v>
      </c>
      <c r="E22" s="23">
        <v>2722</v>
      </c>
      <c r="F22" s="24">
        <v>0.5816385822196397</v>
      </c>
      <c r="G22" s="23">
        <v>5620</v>
      </c>
      <c r="H22" s="24">
        <v>2.31955109273479</v>
      </c>
      <c r="I22" s="23">
        <v>5877</v>
      </c>
      <c r="J22" s="24">
        <v>0.008927038626609374</v>
      </c>
      <c r="K22" s="23">
        <v>941</v>
      </c>
      <c r="L22" s="24">
        <v>0.7923809523809524</v>
      </c>
      <c r="M22" s="23">
        <v>18007</v>
      </c>
      <c r="N22" s="24">
        <v>0.504847066688952</v>
      </c>
    </row>
    <row r="23" spans="1:14" ht="13.9" customHeight="1">
      <c r="A23" s="4"/>
      <c r="B23" s="35" t="s">
        <v>19</v>
      </c>
      <c r="C23" s="36">
        <v>183</v>
      </c>
      <c r="D23" s="37">
        <v>0.06395348837209291</v>
      </c>
      <c r="E23" s="38">
        <v>83</v>
      </c>
      <c r="F23" s="37">
        <v>0.18571428571428572</v>
      </c>
      <c r="G23" s="38">
        <v>197</v>
      </c>
      <c r="H23" s="37">
        <v>0.45925925925925926</v>
      </c>
      <c r="I23" s="38">
        <v>211</v>
      </c>
      <c r="J23" s="37">
        <v>0.3612903225806452</v>
      </c>
      <c r="K23" s="38">
        <v>160</v>
      </c>
      <c r="L23" s="37">
        <v>3.4444444444444446</v>
      </c>
      <c r="M23" s="38">
        <v>834</v>
      </c>
      <c r="N23" s="37">
        <v>0.4683098591549295</v>
      </c>
    </row>
    <row r="24" spans="1:14" ht="13.9" customHeight="1">
      <c r="A24" s="4"/>
      <c r="B24" s="35" t="s">
        <v>20</v>
      </c>
      <c r="C24" s="36">
        <v>341</v>
      </c>
      <c r="D24" s="37">
        <v>0.5155555555555555</v>
      </c>
      <c r="E24" s="38">
        <v>143</v>
      </c>
      <c r="F24" s="37">
        <v>0.153225806451613</v>
      </c>
      <c r="G24" s="38">
        <v>325</v>
      </c>
      <c r="H24" s="37">
        <v>0.9461077844311376</v>
      </c>
      <c r="I24" s="38">
        <v>262</v>
      </c>
      <c r="J24" s="37">
        <v>-0.49518304431599225</v>
      </c>
      <c r="K24" s="38">
        <v>94</v>
      </c>
      <c r="L24" s="37">
        <v>2.1333333333333333</v>
      </c>
      <c r="M24" s="38">
        <v>1165</v>
      </c>
      <c r="N24" s="37">
        <v>0.0938967136150235</v>
      </c>
    </row>
    <row r="25" spans="1:14" ht="13.9" customHeight="1">
      <c r="A25" s="4"/>
      <c r="B25" s="35" t="s">
        <v>21</v>
      </c>
      <c r="C25" s="36">
        <v>331</v>
      </c>
      <c r="D25" s="37">
        <v>1.1920529801324502</v>
      </c>
      <c r="E25" s="38">
        <v>388</v>
      </c>
      <c r="F25" s="37">
        <v>1.3373493975903616</v>
      </c>
      <c r="G25" s="38">
        <v>487</v>
      </c>
      <c r="H25" s="37">
        <v>3.3482142857142856</v>
      </c>
      <c r="I25" s="38">
        <v>687</v>
      </c>
      <c r="J25" s="37">
        <v>-0.05241379310344829</v>
      </c>
      <c r="K25" s="38">
        <v>295</v>
      </c>
      <c r="L25" s="37">
        <v>2.933333333333333</v>
      </c>
      <c r="M25" s="38">
        <v>2188</v>
      </c>
      <c r="N25" s="37">
        <v>0.7803091944670464</v>
      </c>
    </row>
    <row r="26" spans="1:14" ht="13.9" customHeight="1">
      <c r="A26" s="4"/>
      <c r="B26" s="35" t="s">
        <v>45</v>
      </c>
      <c r="C26" s="36">
        <v>301</v>
      </c>
      <c r="D26" s="37">
        <v>3.4264705882352944</v>
      </c>
      <c r="E26" s="38">
        <v>349</v>
      </c>
      <c r="F26" s="37">
        <v>1.1543209876543208</v>
      </c>
      <c r="G26" s="38">
        <v>389</v>
      </c>
      <c r="H26" s="37">
        <v>31.416666666666664</v>
      </c>
      <c r="I26" s="38">
        <v>352</v>
      </c>
      <c r="J26" s="37">
        <v>0.28937728937728946</v>
      </c>
      <c r="K26" s="38">
        <v>281</v>
      </c>
      <c r="L26" s="37">
        <v>13.789473684210526</v>
      </c>
      <c r="M26" s="38">
        <v>1672</v>
      </c>
      <c r="N26" s="37">
        <v>2.1310861423220975</v>
      </c>
    </row>
    <row r="27" spans="1:14" ht="13.9" customHeight="1">
      <c r="A27" s="4"/>
      <c r="B27" s="35" t="s">
        <v>46</v>
      </c>
      <c r="C27" s="36">
        <v>299</v>
      </c>
      <c r="D27" s="37">
        <v>0.5333333333333334</v>
      </c>
      <c r="E27" s="38">
        <v>270</v>
      </c>
      <c r="F27" s="37">
        <v>0.18421052631578938</v>
      </c>
      <c r="G27" s="38">
        <v>463</v>
      </c>
      <c r="H27" s="37">
        <v>-0.3376251788268956</v>
      </c>
      <c r="I27" s="38">
        <v>502</v>
      </c>
      <c r="J27" s="37">
        <v>-0.647719298245614</v>
      </c>
      <c r="K27" s="38">
        <v>254</v>
      </c>
      <c r="L27" s="37">
        <v>9.583333333333334</v>
      </c>
      <c r="M27" s="38">
        <v>1788</v>
      </c>
      <c r="N27" s="37">
        <v>-0.30455075845974333</v>
      </c>
    </row>
    <row r="28" spans="1:14" ht="13.9" customHeight="1">
      <c r="A28" s="4"/>
      <c r="B28" s="35" t="s">
        <v>47</v>
      </c>
      <c r="C28" s="36">
        <v>439</v>
      </c>
      <c r="D28" s="37">
        <v>0.3848580441640379</v>
      </c>
      <c r="E28" s="36">
        <v>429</v>
      </c>
      <c r="F28" s="37">
        <v>0.16893732970027253</v>
      </c>
      <c r="G28" s="36">
        <v>711</v>
      </c>
      <c r="H28" s="37">
        <v>2.025531914893617</v>
      </c>
      <c r="I28" s="38">
        <v>584</v>
      </c>
      <c r="J28" s="37">
        <v>1.1954887218045114</v>
      </c>
      <c r="K28" s="36">
        <v>303</v>
      </c>
      <c r="L28" s="37">
        <v>2.8846153846153846</v>
      </c>
      <c r="M28" s="38">
        <v>2466</v>
      </c>
      <c r="N28" s="37">
        <v>0.9524940617577198</v>
      </c>
    </row>
    <row r="29" spans="1:14" ht="13.9" customHeight="1">
      <c r="A29" s="4"/>
      <c r="B29" s="35" t="s">
        <v>49</v>
      </c>
      <c r="C29" s="36">
        <v>312</v>
      </c>
      <c r="D29" s="37">
        <v>-0.025000000000000022</v>
      </c>
      <c r="E29" s="36">
        <v>426</v>
      </c>
      <c r="F29" s="37">
        <v>0.109375</v>
      </c>
      <c r="G29" s="36">
        <v>616</v>
      </c>
      <c r="H29" s="37">
        <v>1.1241379310344826</v>
      </c>
      <c r="I29" s="38">
        <v>546</v>
      </c>
      <c r="J29" s="37">
        <v>-0.5434782608695652</v>
      </c>
      <c r="K29" s="36">
        <v>365</v>
      </c>
      <c r="L29" s="37">
        <v>2.1196581196581197</v>
      </c>
      <c r="M29" s="38">
        <v>2265</v>
      </c>
      <c r="N29" s="37">
        <v>-0.01820546163849157</v>
      </c>
    </row>
    <row r="30" spans="1:14" ht="13.9" customHeight="1">
      <c r="A30" s="4"/>
      <c r="B30" s="35" t="s">
        <v>50</v>
      </c>
      <c r="C30" s="36">
        <v>245</v>
      </c>
      <c r="D30" s="37">
        <v>-0.07894736842105265</v>
      </c>
      <c r="E30" s="36">
        <v>392</v>
      </c>
      <c r="F30" s="37">
        <v>0.13294797687861282</v>
      </c>
      <c r="G30" s="36">
        <v>596</v>
      </c>
      <c r="H30" s="37">
        <v>-0.30455075845974333</v>
      </c>
      <c r="I30" s="38">
        <v>389</v>
      </c>
      <c r="J30" s="37">
        <v>0.5942622950819672</v>
      </c>
      <c r="K30" s="36">
        <v>274</v>
      </c>
      <c r="L30" s="37">
        <v>1.5137614678899083</v>
      </c>
      <c r="M30" s="38">
        <v>1896</v>
      </c>
      <c r="N30" s="37">
        <v>0.040614709110867286</v>
      </c>
    </row>
    <row r="31" spans="1:14" ht="13.9" customHeight="1">
      <c r="A31" s="4"/>
      <c r="B31" s="35" t="s">
        <v>51</v>
      </c>
      <c r="C31" s="36">
        <v>499</v>
      </c>
      <c r="D31" s="37">
        <v>0.3097112860892388</v>
      </c>
      <c r="E31" s="36">
        <v>369</v>
      </c>
      <c r="F31" s="37">
        <v>0.3768656716417911</v>
      </c>
      <c r="G31" s="36">
        <v>629</v>
      </c>
      <c r="H31" s="37">
        <v>-0.5801068090787718</v>
      </c>
      <c r="I31" s="38">
        <v>419</v>
      </c>
      <c r="J31" s="37">
        <v>8.522727272727273</v>
      </c>
      <c r="K31" s="36">
        <v>324</v>
      </c>
      <c r="L31" s="37">
        <v>1.5511811023622046</v>
      </c>
      <c r="M31" s="38">
        <v>2240</v>
      </c>
      <c r="N31" s="41">
        <v>-0.03364969801553064</v>
      </c>
    </row>
    <row r="32" spans="1:16" ht="13.9" customHeight="1">
      <c r="A32" s="4"/>
      <c r="B32" s="35" t="s">
        <v>54</v>
      </c>
      <c r="C32" s="36">
        <v>531</v>
      </c>
      <c r="D32" s="37">
        <v>0.5945945945945945</v>
      </c>
      <c r="E32" s="36">
        <v>255</v>
      </c>
      <c r="F32" s="37">
        <v>0.0714285714285714</v>
      </c>
      <c r="G32" s="36">
        <v>657</v>
      </c>
      <c r="H32" s="37">
        <v>0.14860139860139854</v>
      </c>
      <c r="I32" s="36">
        <v>427</v>
      </c>
      <c r="J32" s="37">
        <v>0.4724137931034482</v>
      </c>
      <c r="K32" s="36">
        <v>320</v>
      </c>
      <c r="L32" s="37">
        <v>1.4060150375939848</v>
      </c>
      <c r="M32" s="42">
        <v>2190</v>
      </c>
      <c r="N32" s="37">
        <v>0.3984674329501916</v>
      </c>
      <c r="O32" s="12"/>
      <c r="P32" s="43"/>
    </row>
    <row r="33" spans="1:16" ht="13.9" customHeight="1">
      <c r="A33" s="4"/>
      <c r="B33" s="35" t="s">
        <v>55</v>
      </c>
      <c r="C33" s="36">
        <v>593</v>
      </c>
      <c r="D33" s="37">
        <v>2.154255319148936</v>
      </c>
      <c r="E33" s="36">
        <v>231</v>
      </c>
      <c r="F33" s="37">
        <v>0.1968911917098446</v>
      </c>
      <c r="G33" s="36">
        <v>592</v>
      </c>
      <c r="H33" s="37">
        <v>-0.2727272727272727</v>
      </c>
      <c r="I33" s="36">
        <v>592</v>
      </c>
      <c r="J33" s="37">
        <v>1.2424242424242422</v>
      </c>
      <c r="K33" s="36">
        <v>321</v>
      </c>
      <c r="L33" s="37">
        <v>2.606741573033708</v>
      </c>
      <c r="M33" s="42">
        <v>2329</v>
      </c>
      <c r="N33" s="37">
        <v>0.5045219638242895</v>
      </c>
      <c r="O33" s="12"/>
      <c r="P33" s="43"/>
    </row>
    <row r="34" spans="1:16" ht="13.9" customHeight="1">
      <c r="A34" s="4"/>
      <c r="B34" s="35" t="s">
        <v>56</v>
      </c>
      <c r="C34" s="36">
        <v>511</v>
      </c>
      <c r="D34" s="37">
        <v>1.212121212121212</v>
      </c>
      <c r="E34" s="36">
        <v>206</v>
      </c>
      <c r="F34" s="37">
        <v>0.17045454545454541</v>
      </c>
      <c r="G34" s="36">
        <v>571</v>
      </c>
      <c r="H34" s="37">
        <v>1.4934497816593888</v>
      </c>
      <c r="I34" s="36">
        <v>523</v>
      </c>
      <c r="J34" s="37">
        <v>0.09873949579831942</v>
      </c>
      <c r="K34" s="36">
        <v>240</v>
      </c>
      <c r="L34" s="37">
        <v>1.3076923076923075</v>
      </c>
      <c r="M34" s="42">
        <v>2051</v>
      </c>
      <c r="N34" s="37">
        <v>0.6866776315789473</v>
      </c>
      <c r="O34" s="12"/>
      <c r="P34" s="43"/>
    </row>
    <row r="35" spans="1:14" ht="13.9" customHeight="1">
      <c r="A35" s="4"/>
      <c r="B35" s="33" t="s">
        <v>36</v>
      </c>
      <c r="C35" s="20">
        <v>855</v>
      </c>
      <c r="D35" s="21">
        <v>0.5602189781021898</v>
      </c>
      <c r="E35" s="20">
        <v>614</v>
      </c>
      <c r="F35" s="21">
        <v>0.7055555555555555</v>
      </c>
      <c r="G35" s="20">
        <v>1009</v>
      </c>
      <c r="H35" s="21">
        <v>1.4371980676328504</v>
      </c>
      <c r="I35" s="20">
        <v>1160</v>
      </c>
      <c r="J35" s="21">
        <v>-0.1708363116511794</v>
      </c>
      <c r="K35" s="20">
        <v>549</v>
      </c>
      <c r="L35" s="21">
        <v>2.893617021276596</v>
      </c>
      <c r="M35" s="20">
        <v>4187</v>
      </c>
      <c r="N35" s="34">
        <v>0.462962962962963</v>
      </c>
    </row>
    <row r="36" spans="1:14" ht="13.9" customHeight="1">
      <c r="A36" s="4"/>
      <c r="B36" s="33" t="s">
        <v>48</v>
      </c>
      <c r="C36" s="20">
        <v>1894</v>
      </c>
      <c r="D36" s="21">
        <v>0.6790780141843971</v>
      </c>
      <c r="E36" s="20">
        <v>1662</v>
      </c>
      <c r="F36" s="21">
        <v>0.48791405550581923</v>
      </c>
      <c r="G36" s="20">
        <v>2572</v>
      </c>
      <c r="H36" s="21">
        <v>0.8911764705882352</v>
      </c>
      <c r="I36" s="20">
        <v>2598</v>
      </c>
      <c r="J36" s="21">
        <v>-0.22747546833184662</v>
      </c>
      <c r="K36" s="20">
        <v>1387</v>
      </c>
      <c r="L36" s="21">
        <v>4.293893129770993</v>
      </c>
      <c r="M36" s="20">
        <v>10113</v>
      </c>
      <c r="N36" s="21">
        <v>0.3987551867219916</v>
      </c>
    </row>
    <row r="37" spans="1:14" ht="13.9" customHeight="1">
      <c r="A37" s="4"/>
      <c r="B37" s="33" t="s">
        <v>52</v>
      </c>
      <c r="C37" s="20">
        <v>2950</v>
      </c>
      <c r="D37" s="21">
        <v>0.4081145584725536</v>
      </c>
      <c r="E37" s="20">
        <v>2849</v>
      </c>
      <c r="F37" s="21">
        <v>0.34704491725768327</v>
      </c>
      <c r="G37" s="20">
        <v>4413</v>
      </c>
      <c r="H37" s="21">
        <v>0.10187265917602994</v>
      </c>
      <c r="I37" s="20">
        <v>3952</v>
      </c>
      <c r="J37" s="21">
        <v>-0.1846502991541159</v>
      </c>
      <c r="K37" s="20">
        <v>2350</v>
      </c>
      <c r="L37" s="21">
        <v>2.821138211382114</v>
      </c>
      <c r="M37" s="20">
        <v>16514</v>
      </c>
      <c r="N37" s="21">
        <v>0.2074285296483147</v>
      </c>
    </row>
    <row r="38" spans="1:14" ht="13.9" customHeight="1">
      <c r="A38" s="4"/>
      <c r="B38" s="25" t="s">
        <v>57</v>
      </c>
      <c r="C38" s="26">
        <v>4585</v>
      </c>
      <c r="D38" s="27">
        <v>0.610467158412364</v>
      </c>
      <c r="E38" s="26">
        <v>3541</v>
      </c>
      <c r="F38" s="27">
        <v>0.30088170462894936</v>
      </c>
      <c r="G38" s="26">
        <v>6233</v>
      </c>
      <c r="H38" s="27">
        <v>0.10907473309608551</v>
      </c>
      <c r="I38" s="26">
        <v>5494</v>
      </c>
      <c r="J38" s="27">
        <v>-0.06516930406670074</v>
      </c>
      <c r="K38" s="26">
        <v>3231</v>
      </c>
      <c r="L38" s="27">
        <v>2.4335812964930925</v>
      </c>
      <c r="M38" s="26">
        <v>23084</v>
      </c>
      <c r="N38" s="27">
        <v>0.28194590992391855</v>
      </c>
    </row>
    <row r="39" ht="13.9" customHeight="1">
      <c r="B39" s="8"/>
    </row>
    <row r="40" ht="13.9" customHeight="1">
      <c r="B40" s="28" t="s">
        <v>58</v>
      </c>
    </row>
    <row r="41" ht="13.9" customHeight="1">
      <c r="B41" s="28" t="s">
        <v>37</v>
      </c>
    </row>
    <row r="42" ht="13.9" customHeight="1">
      <c r="B42" s="8" t="s">
        <v>38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4CC9-DAA4-4B31-9875-9A89CCD359FC}">
  <dimension ref="A1:P43"/>
  <sheetViews>
    <sheetView showGridLines="0" zoomScale="90" zoomScaleNormal="90" workbookViewId="0" topLeftCell="A1"/>
  </sheetViews>
  <sheetFormatPr defaultColWidth="17.8515625" defaultRowHeight="13.5" customHeight="1"/>
  <cols>
    <col min="1" max="1" width="4.281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6384" width="17.8515625" style="8" customWidth="1"/>
  </cols>
  <sheetData>
    <row r="1" spans="1:5" ht="13.9" customHeight="1">
      <c r="A1" s="10"/>
      <c r="B1" s="11"/>
      <c r="C1" s="10"/>
      <c r="D1" s="10"/>
      <c r="E1" s="10"/>
    </row>
    <row r="2" spans="1:7" ht="13.9" customHeight="1">
      <c r="A2" s="4"/>
      <c r="B2" s="3" t="s">
        <v>13</v>
      </c>
      <c r="C2" s="4"/>
      <c r="D2" s="5"/>
      <c r="E2" s="6"/>
      <c r="F2" s="7"/>
      <c r="G2" s="4" t="s">
        <v>1</v>
      </c>
    </row>
    <row r="3" spans="1:6" ht="13.9" customHeight="1">
      <c r="A3" s="4"/>
      <c r="B3" s="9" t="s">
        <v>8</v>
      </c>
      <c r="C3" s="4"/>
      <c r="D3" s="5"/>
      <c r="E3" s="6"/>
      <c r="F3" s="7"/>
    </row>
    <row r="4" spans="1:6" ht="13.9" customHeight="1">
      <c r="A4" s="4"/>
      <c r="B4" s="3" t="s">
        <v>61</v>
      </c>
      <c r="C4" s="4"/>
      <c r="D4" s="5"/>
      <c r="E4" s="6"/>
      <c r="F4" s="7"/>
    </row>
    <row r="5" spans="1:6" ht="13.9" customHeight="1">
      <c r="A5" s="4"/>
      <c r="B5" s="3"/>
      <c r="C5" s="4"/>
      <c r="D5" s="5"/>
      <c r="E5" s="6"/>
      <c r="F5" s="7"/>
    </row>
    <row r="6" spans="1:14" s="9" customFormat="1" ht="13.9" customHeight="1">
      <c r="A6" s="4"/>
      <c r="B6" s="1" t="s">
        <v>14</v>
      </c>
      <c r="C6" s="1" t="s">
        <v>2</v>
      </c>
      <c r="D6" s="44" t="s">
        <v>65</v>
      </c>
      <c r="E6" s="1" t="s">
        <v>3</v>
      </c>
      <c r="F6" s="44" t="s">
        <v>65</v>
      </c>
      <c r="G6" s="1" t="s">
        <v>5</v>
      </c>
      <c r="H6" s="44" t="s">
        <v>65</v>
      </c>
      <c r="I6" s="2" t="s">
        <v>6</v>
      </c>
      <c r="J6" s="44" t="s">
        <v>65</v>
      </c>
      <c r="K6" s="1" t="s">
        <v>7</v>
      </c>
      <c r="L6" s="44" t="s">
        <v>65</v>
      </c>
      <c r="M6" s="1" t="s">
        <v>18</v>
      </c>
      <c r="N6" s="44" t="s">
        <v>65</v>
      </c>
    </row>
    <row r="7" spans="1:14" ht="13.9" customHeight="1">
      <c r="A7" s="4"/>
      <c r="B7" s="35" t="s">
        <v>15</v>
      </c>
      <c r="C7" s="46">
        <v>867</v>
      </c>
      <c r="D7" s="47">
        <v>-0.06</v>
      </c>
      <c r="E7" s="46">
        <v>825</v>
      </c>
      <c r="F7" s="47">
        <v>-0.182</v>
      </c>
      <c r="G7" s="46">
        <v>1079</v>
      </c>
      <c r="H7" s="47">
        <v>4.449</v>
      </c>
      <c r="I7" s="46">
        <v>1048</v>
      </c>
      <c r="J7" s="47">
        <v>0.585</v>
      </c>
      <c r="K7" s="48">
        <v>911</v>
      </c>
      <c r="L7" s="47">
        <v>0.963</v>
      </c>
      <c r="M7" s="49">
        <v>4730</v>
      </c>
      <c r="N7" s="47">
        <v>0.454</v>
      </c>
    </row>
    <row r="8" spans="1:14" ht="13.9" customHeight="1">
      <c r="A8" s="4"/>
      <c r="B8" s="35" t="s">
        <v>16</v>
      </c>
      <c r="C8" s="46">
        <v>944</v>
      </c>
      <c r="D8" s="47">
        <v>0.173</v>
      </c>
      <c r="E8" s="46">
        <v>838</v>
      </c>
      <c r="F8" s="47">
        <v>-0.312</v>
      </c>
      <c r="G8" s="46">
        <v>629</v>
      </c>
      <c r="H8" s="47">
        <v>2.574</v>
      </c>
      <c r="I8" s="46">
        <v>877</v>
      </c>
      <c r="J8" s="47">
        <v>0.233</v>
      </c>
      <c r="K8" s="48">
        <v>866</v>
      </c>
      <c r="L8" s="47">
        <v>0.819</v>
      </c>
      <c r="M8" s="49">
        <v>4154</v>
      </c>
      <c r="N8" s="47">
        <v>0.227</v>
      </c>
    </row>
    <row r="9" spans="1:14" ht="13.9" customHeight="1">
      <c r="A9" s="4"/>
      <c r="B9" s="35" t="s">
        <v>17</v>
      </c>
      <c r="C9" s="46">
        <v>880</v>
      </c>
      <c r="D9" s="47">
        <v>0.186</v>
      </c>
      <c r="E9" s="46">
        <v>605</v>
      </c>
      <c r="F9" s="47">
        <v>-0.606</v>
      </c>
      <c r="G9" s="46">
        <v>110</v>
      </c>
      <c r="H9" s="47">
        <v>-0.231</v>
      </c>
      <c r="I9" s="46">
        <v>754</v>
      </c>
      <c r="J9" s="47">
        <v>-0.362</v>
      </c>
      <c r="K9" s="48">
        <v>544</v>
      </c>
      <c r="L9" s="47">
        <v>1.396</v>
      </c>
      <c r="M9" s="49">
        <v>2893</v>
      </c>
      <c r="N9" s="47">
        <v>-0.245</v>
      </c>
    </row>
    <row r="10" spans="1:14" ht="13.9" customHeight="1">
      <c r="A10" s="4"/>
      <c r="B10" s="35" t="s">
        <v>22</v>
      </c>
      <c r="C10" s="46">
        <v>633</v>
      </c>
      <c r="D10" s="47">
        <v>-0.509</v>
      </c>
      <c r="E10" s="46">
        <v>288</v>
      </c>
      <c r="F10" s="47">
        <v>-0.672</v>
      </c>
      <c r="G10" s="46">
        <v>15</v>
      </c>
      <c r="H10" s="47">
        <v>-0.952</v>
      </c>
      <c r="I10" s="46">
        <v>1205</v>
      </c>
      <c r="J10" s="47">
        <v>0.03</v>
      </c>
      <c r="K10" s="48">
        <v>42</v>
      </c>
      <c r="L10" s="47">
        <v>-0.884</v>
      </c>
      <c r="M10" s="49">
        <v>2183</v>
      </c>
      <c r="N10" s="47">
        <v>-0.456</v>
      </c>
    </row>
    <row r="11" spans="1:14" ht="13.9" customHeight="1">
      <c r="A11" s="4"/>
      <c r="B11" s="35" t="s">
        <v>23</v>
      </c>
      <c r="C11" s="46">
        <v>1279</v>
      </c>
      <c r="D11" s="47">
        <v>-0.285</v>
      </c>
      <c r="E11" s="46">
        <v>821</v>
      </c>
      <c r="F11" s="47">
        <v>-0.307</v>
      </c>
      <c r="G11" s="46">
        <v>255</v>
      </c>
      <c r="H11" s="47">
        <v>0.071</v>
      </c>
      <c r="I11" s="46">
        <v>1541</v>
      </c>
      <c r="J11" s="47">
        <v>0.241</v>
      </c>
      <c r="K11" s="48">
        <v>314</v>
      </c>
      <c r="L11" s="47">
        <v>0.427</v>
      </c>
      <c r="M11" s="49">
        <v>4210</v>
      </c>
      <c r="N11" s="47">
        <v>-0.099</v>
      </c>
    </row>
    <row r="12" spans="1:16" ht="13.9" customHeight="1">
      <c r="A12" s="4"/>
      <c r="B12" s="35" t="s">
        <v>24</v>
      </c>
      <c r="C12" s="46">
        <v>1869</v>
      </c>
      <c r="D12" s="47">
        <v>-0.169</v>
      </c>
      <c r="E12" s="46">
        <v>1251</v>
      </c>
      <c r="F12" s="47">
        <v>-0.255</v>
      </c>
      <c r="G12" s="46">
        <v>426</v>
      </c>
      <c r="H12" s="47">
        <v>0.101</v>
      </c>
      <c r="I12" s="46">
        <v>2315</v>
      </c>
      <c r="J12" s="47">
        <v>0.829</v>
      </c>
      <c r="K12" s="48">
        <v>723</v>
      </c>
      <c r="L12" s="47">
        <v>0.3</v>
      </c>
      <c r="M12" s="49">
        <v>6584</v>
      </c>
      <c r="N12" s="47">
        <v>0.072</v>
      </c>
      <c r="P12" s="19"/>
    </row>
    <row r="13" spans="1:16" ht="13.9" customHeight="1">
      <c r="A13" s="4"/>
      <c r="B13" s="35" t="s">
        <v>25</v>
      </c>
      <c r="C13" s="46">
        <v>1721</v>
      </c>
      <c r="D13" s="47">
        <v>-0.066</v>
      </c>
      <c r="E13" s="46">
        <v>1450</v>
      </c>
      <c r="F13" s="47">
        <v>-0.215</v>
      </c>
      <c r="G13" s="46">
        <v>485</v>
      </c>
      <c r="H13" s="47">
        <v>0.559</v>
      </c>
      <c r="I13" s="46">
        <v>2620</v>
      </c>
      <c r="J13" s="47">
        <v>0.854</v>
      </c>
      <c r="K13" s="48">
        <v>1752</v>
      </c>
      <c r="L13" s="47">
        <v>1.103</v>
      </c>
      <c r="M13" s="49">
        <v>8028</v>
      </c>
      <c r="N13" s="47">
        <v>0.285</v>
      </c>
      <c r="P13" s="19"/>
    </row>
    <row r="14" spans="1:16" ht="13.9" customHeight="1">
      <c r="A14" s="4"/>
      <c r="B14" s="35" t="s">
        <v>26</v>
      </c>
      <c r="C14" s="46">
        <v>1645</v>
      </c>
      <c r="D14" s="47">
        <v>0.165</v>
      </c>
      <c r="E14" s="46">
        <v>896</v>
      </c>
      <c r="F14" s="47">
        <v>0.023</v>
      </c>
      <c r="G14" s="46">
        <v>249</v>
      </c>
      <c r="H14" s="47">
        <v>1.394</v>
      </c>
      <c r="I14" s="46">
        <v>2207</v>
      </c>
      <c r="J14" s="47">
        <v>0.911</v>
      </c>
      <c r="K14" s="48">
        <v>1866</v>
      </c>
      <c r="L14" s="47">
        <v>6.711</v>
      </c>
      <c r="M14" s="49">
        <v>6863</v>
      </c>
      <c r="N14" s="47">
        <v>0.811</v>
      </c>
      <c r="P14" s="19"/>
    </row>
    <row r="15" spans="1:16" ht="13.9" customHeight="1">
      <c r="A15" s="4"/>
      <c r="B15" s="35" t="s">
        <v>27</v>
      </c>
      <c r="C15" s="46">
        <v>1409</v>
      </c>
      <c r="D15" s="47">
        <v>-0.098</v>
      </c>
      <c r="E15" s="46">
        <v>1137</v>
      </c>
      <c r="F15" s="47">
        <v>-0.145</v>
      </c>
      <c r="G15" s="46">
        <v>432</v>
      </c>
      <c r="H15" s="47">
        <v>2.248</v>
      </c>
      <c r="I15" s="46">
        <v>2467</v>
      </c>
      <c r="J15" s="47">
        <v>1.121</v>
      </c>
      <c r="K15" s="48">
        <v>587</v>
      </c>
      <c r="L15" s="47">
        <v>-0.276</v>
      </c>
      <c r="M15" s="49">
        <v>6032</v>
      </c>
      <c r="N15" s="47">
        <v>0.207</v>
      </c>
      <c r="P15" s="19"/>
    </row>
    <row r="16" spans="1:16" ht="13.9" customHeight="1">
      <c r="A16" s="4"/>
      <c r="B16" s="35" t="s">
        <v>28</v>
      </c>
      <c r="C16" s="46">
        <v>1225</v>
      </c>
      <c r="D16" s="47">
        <v>-0.061</v>
      </c>
      <c r="E16" s="46">
        <v>1116</v>
      </c>
      <c r="F16" s="47">
        <v>-0.11</v>
      </c>
      <c r="G16" s="46">
        <v>333</v>
      </c>
      <c r="H16" s="47">
        <v>0.947</v>
      </c>
      <c r="I16" s="46">
        <v>1668</v>
      </c>
      <c r="J16" s="47">
        <v>0.864</v>
      </c>
      <c r="K16" s="48">
        <v>599</v>
      </c>
      <c r="L16" s="47">
        <v>1.496</v>
      </c>
      <c r="M16" s="49">
        <v>4941</v>
      </c>
      <c r="N16" s="47">
        <v>0.279</v>
      </c>
      <c r="P16" s="19"/>
    </row>
    <row r="17" spans="1:16" ht="13.9" customHeight="1">
      <c r="A17" s="4"/>
      <c r="B17" s="35" t="s">
        <v>64</v>
      </c>
      <c r="C17" s="46">
        <v>920</v>
      </c>
      <c r="D17" s="47">
        <v>-0.095</v>
      </c>
      <c r="E17" s="46">
        <v>949</v>
      </c>
      <c r="F17" s="47">
        <v>0.333</v>
      </c>
      <c r="G17" s="46">
        <v>483</v>
      </c>
      <c r="H17" s="47">
        <v>-0.066</v>
      </c>
      <c r="I17" s="46">
        <v>1940</v>
      </c>
      <c r="J17" s="47">
        <v>1.352</v>
      </c>
      <c r="K17" s="48">
        <v>300</v>
      </c>
      <c r="L17" s="47">
        <v>-0.289</v>
      </c>
      <c r="M17" s="49">
        <v>4592</v>
      </c>
      <c r="N17" s="47">
        <v>0.315</v>
      </c>
      <c r="P17" s="19"/>
    </row>
    <row r="18" spans="1:16" ht="13.9" customHeight="1">
      <c r="A18" s="4"/>
      <c r="B18" s="35" t="s">
        <v>29</v>
      </c>
      <c r="C18" s="46">
        <v>933</v>
      </c>
      <c r="D18" s="47">
        <v>-0.007</v>
      </c>
      <c r="E18" s="46">
        <v>1201</v>
      </c>
      <c r="F18" s="47">
        <v>0.743</v>
      </c>
      <c r="G18" s="46">
        <v>546</v>
      </c>
      <c r="H18" s="47">
        <v>-0.542</v>
      </c>
      <c r="I18" s="46">
        <v>1088</v>
      </c>
      <c r="J18" s="47">
        <v>0.065</v>
      </c>
      <c r="K18" s="48">
        <v>311</v>
      </c>
      <c r="L18" s="47">
        <v>-0.596</v>
      </c>
      <c r="M18" s="49">
        <v>4079</v>
      </c>
      <c r="N18" s="47">
        <v>-0.116</v>
      </c>
      <c r="P18" s="40"/>
    </row>
    <row r="19" spans="1:16" ht="13.9" customHeight="1">
      <c r="A19" s="4"/>
      <c r="B19" s="33" t="s">
        <v>34</v>
      </c>
      <c r="C19" s="50">
        <v>2691</v>
      </c>
      <c r="D19" s="51">
        <v>0.09</v>
      </c>
      <c r="E19" s="50">
        <v>2268</v>
      </c>
      <c r="F19" s="51">
        <v>-0.397</v>
      </c>
      <c r="G19" s="50">
        <v>1818</v>
      </c>
      <c r="H19" s="51">
        <v>2.516</v>
      </c>
      <c r="I19" s="50">
        <v>2679</v>
      </c>
      <c r="J19" s="51">
        <v>0.049</v>
      </c>
      <c r="K19" s="50">
        <v>2321</v>
      </c>
      <c r="L19" s="51">
        <v>0.989</v>
      </c>
      <c r="M19" s="50">
        <v>11777</v>
      </c>
      <c r="N19" s="51">
        <v>0.125</v>
      </c>
      <c r="P19" s="19"/>
    </row>
    <row r="20" spans="1:16" ht="13.9" customHeight="1">
      <c r="A20" s="4"/>
      <c r="B20" s="33" t="s">
        <v>35</v>
      </c>
      <c r="C20" s="50">
        <v>6472</v>
      </c>
      <c r="D20" s="51">
        <v>-0.17</v>
      </c>
      <c r="E20" s="50">
        <v>4628</v>
      </c>
      <c r="F20" s="51">
        <v>-0.383</v>
      </c>
      <c r="G20" s="50">
        <v>2514</v>
      </c>
      <c r="H20" s="51">
        <v>0.725</v>
      </c>
      <c r="I20" s="50">
        <v>7740</v>
      </c>
      <c r="J20" s="51">
        <v>0.242</v>
      </c>
      <c r="K20" s="50">
        <v>3400</v>
      </c>
      <c r="L20" s="51">
        <v>0.476</v>
      </c>
      <c r="M20" s="50">
        <v>24754</v>
      </c>
      <c r="N20" s="51">
        <v>-0.021</v>
      </c>
      <c r="P20" s="19"/>
    </row>
    <row r="21" spans="1:16" ht="13.9" customHeight="1">
      <c r="A21" s="4"/>
      <c r="B21" s="33" t="s">
        <v>53</v>
      </c>
      <c r="C21" s="50">
        <v>11247</v>
      </c>
      <c r="D21" s="51">
        <v>-0.108</v>
      </c>
      <c r="E21" s="50">
        <v>8111</v>
      </c>
      <c r="F21" s="51">
        <v>-0.298</v>
      </c>
      <c r="G21" s="50">
        <v>3680</v>
      </c>
      <c r="H21" s="51">
        <v>0.835</v>
      </c>
      <c r="I21" s="50">
        <v>15034</v>
      </c>
      <c r="J21" s="51">
        <v>0.509</v>
      </c>
      <c r="K21" s="50">
        <v>7605</v>
      </c>
      <c r="L21" s="51">
        <v>0.815</v>
      </c>
      <c r="M21" s="50">
        <v>45677</v>
      </c>
      <c r="N21" s="51">
        <v>0.133</v>
      </c>
      <c r="P21" s="19"/>
    </row>
    <row r="22" spans="1:16" ht="13.9" customHeight="1">
      <c r="A22" s="4"/>
      <c r="B22" s="22" t="s">
        <v>30</v>
      </c>
      <c r="C22" s="52">
        <v>14325</v>
      </c>
      <c r="D22" s="53">
        <v>-0.098</v>
      </c>
      <c r="E22" s="52">
        <v>11377</v>
      </c>
      <c r="F22" s="53">
        <v>-0.2</v>
      </c>
      <c r="G22" s="52">
        <v>5042</v>
      </c>
      <c r="H22" s="53">
        <v>0.298</v>
      </c>
      <c r="I22" s="52">
        <v>19730</v>
      </c>
      <c r="J22" s="53">
        <v>0.553</v>
      </c>
      <c r="K22" s="52">
        <v>8815</v>
      </c>
      <c r="L22" s="53">
        <v>0.568</v>
      </c>
      <c r="M22" s="52">
        <v>59289</v>
      </c>
      <c r="N22" s="53">
        <v>0.134</v>
      </c>
      <c r="P22" s="19"/>
    </row>
    <row r="23" spans="1:16" ht="13.9" customHeight="1">
      <c r="A23" s="4"/>
      <c r="B23" s="35" t="s">
        <v>19</v>
      </c>
      <c r="C23" s="46">
        <v>892</v>
      </c>
      <c r="D23" s="47">
        <v>0.029</v>
      </c>
      <c r="E23" s="46">
        <v>735</v>
      </c>
      <c r="F23" s="47">
        <v>-0.109</v>
      </c>
      <c r="G23" s="46">
        <v>272</v>
      </c>
      <c r="H23" s="47">
        <v>-0.748</v>
      </c>
      <c r="I23" s="46">
        <v>1572</v>
      </c>
      <c r="J23" s="47">
        <v>0.5</v>
      </c>
      <c r="K23" s="48">
        <v>200</v>
      </c>
      <c r="L23" s="47">
        <v>-0.78</v>
      </c>
      <c r="M23" s="49">
        <v>3671</v>
      </c>
      <c r="N23" s="47">
        <v>-0.224</v>
      </c>
      <c r="P23" s="19"/>
    </row>
    <row r="24" spans="1:14" ht="13.9" customHeight="1">
      <c r="A24" s="4"/>
      <c r="B24" s="35" t="s">
        <v>20</v>
      </c>
      <c r="C24" s="46">
        <v>1025</v>
      </c>
      <c r="D24" s="47">
        <v>0.086</v>
      </c>
      <c r="E24" s="46">
        <v>1103</v>
      </c>
      <c r="F24" s="47">
        <v>0.316</v>
      </c>
      <c r="G24" s="46">
        <v>295</v>
      </c>
      <c r="H24" s="47">
        <v>-0.531</v>
      </c>
      <c r="I24" s="46">
        <v>1642</v>
      </c>
      <c r="J24" s="47">
        <v>0.872</v>
      </c>
      <c r="K24" s="48">
        <v>253</v>
      </c>
      <c r="L24" s="47">
        <v>-0.708</v>
      </c>
      <c r="M24" s="49">
        <v>4318</v>
      </c>
      <c r="N24" s="47">
        <v>0.039</v>
      </c>
    </row>
    <row r="25" spans="1:14" ht="13.9" customHeight="1">
      <c r="A25" s="4"/>
      <c r="B25" s="35" t="s">
        <v>21</v>
      </c>
      <c r="C25" s="46">
        <v>1443</v>
      </c>
      <c r="D25" s="47">
        <v>0.64</v>
      </c>
      <c r="E25" s="46">
        <v>2206</v>
      </c>
      <c r="F25" s="47">
        <v>2.646</v>
      </c>
      <c r="G25" s="46">
        <v>369</v>
      </c>
      <c r="H25" s="47">
        <v>2.355</v>
      </c>
      <c r="I25" s="46">
        <v>2282</v>
      </c>
      <c r="J25" s="47">
        <v>2.027</v>
      </c>
      <c r="K25" s="48">
        <v>448</v>
      </c>
      <c r="L25" s="47">
        <v>-0.176</v>
      </c>
      <c r="M25" s="49">
        <v>6748</v>
      </c>
      <c r="N25" s="47">
        <v>1.333</v>
      </c>
    </row>
    <row r="26" spans="1:14" ht="13.9" customHeight="1">
      <c r="A26" s="4"/>
      <c r="B26" s="35" t="s">
        <v>45</v>
      </c>
      <c r="C26" s="46">
        <v>1973</v>
      </c>
      <c r="D26" s="47">
        <v>2.117</v>
      </c>
      <c r="E26" s="46">
        <v>1305</v>
      </c>
      <c r="F26" s="47">
        <v>3.531</v>
      </c>
      <c r="G26" s="46">
        <v>316</v>
      </c>
      <c r="H26" s="47">
        <v>20.067</v>
      </c>
      <c r="I26" s="46">
        <v>2225</v>
      </c>
      <c r="J26" s="47">
        <v>0.846</v>
      </c>
      <c r="K26" s="48">
        <v>729</v>
      </c>
      <c r="L26" s="47">
        <v>16.357</v>
      </c>
      <c r="M26" s="49">
        <v>6548</v>
      </c>
      <c r="N26" s="47">
        <v>2</v>
      </c>
    </row>
    <row r="27" spans="1:14" ht="13.9" customHeight="1">
      <c r="A27" s="4"/>
      <c r="B27" s="35" t="s">
        <v>46</v>
      </c>
      <c r="C27" s="46">
        <v>1391</v>
      </c>
      <c r="D27" s="47">
        <v>0.088</v>
      </c>
      <c r="E27" s="46">
        <v>1350</v>
      </c>
      <c r="F27" s="47">
        <v>0.644</v>
      </c>
      <c r="G27" s="46">
        <v>391</v>
      </c>
      <c r="H27" s="47">
        <v>0.533</v>
      </c>
      <c r="I27" s="46">
        <v>2598</v>
      </c>
      <c r="J27" s="47">
        <v>0.686</v>
      </c>
      <c r="K27" s="48">
        <v>454</v>
      </c>
      <c r="L27" s="47">
        <v>0.446</v>
      </c>
      <c r="M27" s="49">
        <v>6184</v>
      </c>
      <c r="N27" s="47">
        <v>0.469</v>
      </c>
    </row>
    <row r="28" spans="1:14" ht="13.9" customHeight="1">
      <c r="A28" s="4"/>
      <c r="B28" s="35" t="s">
        <v>47</v>
      </c>
      <c r="C28" s="46">
        <v>1461</v>
      </c>
      <c r="D28" s="47">
        <v>-0.218</v>
      </c>
      <c r="E28" s="46">
        <v>1970</v>
      </c>
      <c r="F28" s="47">
        <v>0.575</v>
      </c>
      <c r="G28" s="46">
        <v>637</v>
      </c>
      <c r="H28" s="47">
        <v>0.495</v>
      </c>
      <c r="I28" s="46">
        <v>2866</v>
      </c>
      <c r="J28" s="47">
        <v>0.238</v>
      </c>
      <c r="K28" s="48">
        <v>992</v>
      </c>
      <c r="L28" s="47">
        <v>0.372</v>
      </c>
      <c r="M28" s="49">
        <v>7926</v>
      </c>
      <c r="N28" s="47">
        <v>0.204</v>
      </c>
    </row>
    <row r="29" spans="1:14" ht="13.9" customHeight="1">
      <c r="A29" s="4"/>
      <c r="B29" s="35" t="s">
        <v>49</v>
      </c>
      <c r="C29" s="46">
        <v>1449</v>
      </c>
      <c r="D29" s="47">
        <v>-0.158</v>
      </c>
      <c r="E29" s="46">
        <v>2108</v>
      </c>
      <c r="F29" s="47">
        <v>0.454</v>
      </c>
      <c r="G29" s="46">
        <v>533</v>
      </c>
      <c r="H29" s="47">
        <v>0.099</v>
      </c>
      <c r="I29" s="46">
        <v>3029</v>
      </c>
      <c r="J29" s="47">
        <v>0.156</v>
      </c>
      <c r="K29" s="48">
        <v>414</v>
      </c>
      <c r="L29" s="47">
        <v>-0.764</v>
      </c>
      <c r="M29" s="49">
        <v>7533</v>
      </c>
      <c r="N29" s="47">
        <v>-0.062</v>
      </c>
    </row>
    <row r="30" spans="1:14" ht="13.9" customHeight="1">
      <c r="A30" s="4"/>
      <c r="B30" s="35" t="s">
        <v>50</v>
      </c>
      <c r="C30" s="46">
        <v>1279</v>
      </c>
      <c r="D30" s="47">
        <v>-0.222</v>
      </c>
      <c r="E30" s="46">
        <v>1470</v>
      </c>
      <c r="F30" s="47">
        <v>0.641</v>
      </c>
      <c r="G30" s="46">
        <v>173</v>
      </c>
      <c r="H30" s="47">
        <v>-0.305</v>
      </c>
      <c r="I30" s="46">
        <v>3275</v>
      </c>
      <c r="J30" s="47">
        <v>0.484</v>
      </c>
      <c r="K30" s="48">
        <v>416</v>
      </c>
      <c r="L30" s="47">
        <v>-0.777</v>
      </c>
      <c r="M30" s="49">
        <v>6613</v>
      </c>
      <c r="N30" s="47">
        <v>-0.036</v>
      </c>
    </row>
    <row r="31" spans="1:14" ht="13.9" customHeight="1">
      <c r="A31" s="4"/>
      <c r="B31" s="35" t="s">
        <v>51</v>
      </c>
      <c r="C31" s="46">
        <v>1444</v>
      </c>
      <c r="D31" s="47">
        <v>0.025</v>
      </c>
      <c r="E31" s="46">
        <v>2202</v>
      </c>
      <c r="F31" s="47">
        <v>0.937</v>
      </c>
      <c r="G31" s="46">
        <v>334</v>
      </c>
      <c r="H31" s="47">
        <v>-0.227</v>
      </c>
      <c r="I31" s="46">
        <v>1884</v>
      </c>
      <c r="J31" s="47">
        <v>-0.236</v>
      </c>
      <c r="K31" s="48">
        <v>569</v>
      </c>
      <c r="L31" s="47">
        <v>-0.031</v>
      </c>
      <c r="M31" s="49">
        <v>6433</v>
      </c>
      <c r="N31" s="47">
        <v>0.066</v>
      </c>
    </row>
    <row r="32" spans="1:14" ht="13.9" customHeight="1">
      <c r="A32" s="4"/>
      <c r="B32" s="35" t="s">
        <v>54</v>
      </c>
      <c r="C32" s="46">
        <v>1589</v>
      </c>
      <c r="D32" s="47">
        <v>0.297</v>
      </c>
      <c r="E32" s="46">
        <v>2053</v>
      </c>
      <c r="F32" s="47">
        <v>0.84</v>
      </c>
      <c r="G32" s="46">
        <v>362</v>
      </c>
      <c r="H32" s="47">
        <v>0.087</v>
      </c>
      <c r="I32" s="46">
        <v>1398</v>
      </c>
      <c r="J32" s="47">
        <v>-0.162</v>
      </c>
      <c r="K32" s="48">
        <v>524</v>
      </c>
      <c r="L32" s="47">
        <v>-0.125</v>
      </c>
      <c r="M32" s="49">
        <v>5926</v>
      </c>
      <c r="N32" s="47">
        <v>0.199</v>
      </c>
    </row>
    <row r="33" spans="1:14" ht="13.9" customHeight="1">
      <c r="A33" s="4"/>
      <c r="B33" s="35" t="s">
        <v>55</v>
      </c>
      <c r="C33" s="46">
        <v>1115</v>
      </c>
      <c r="D33" s="47">
        <v>0.212</v>
      </c>
      <c r="E33" s="46">
        <v>1875</v>
      </c>
      <c r="F33" s="47">
        <v>0.976</v>
      </c>
      <c r="G33" s="46">
        <v>206</v>
      </c>
      <c r="H33" s="47">
        <v>-0.573</v>
      </c>
      <c r="I33" s="46">
        <v>1554</v>
      </c>
      <c r="J33" s="47">
        <v>-0.199</v>
      </c>
      <c r="K33" s="48">
        <v>621</v>
      </c>
      <c r="L33" s="47">
        <v>1.07</v>
      </c>
      <c r="M33" s="49">
        <v>5371</v>
      </c>
      <c r="N33" s="47">
        <v>0.17</v>
      </c>
    </row>
    <row r="34" spans="1:14" ht="13.9" customHeight="1">
      <c r="A34" s="4"/>
      <c r="B34" s="35" t="s">
        <v>56</v>
      </c>
      <c r="C34" s="46">
        <v>856</v>
      </c>
      <c r="D34" s="47">
        <v>-0.083</v>
      </c>
      <c r="E34" s="46">
        <v>2409</v>
      </c>
      <c r="F34" s="47">
        <v>1.006</v>
      </c>
      <c r="G34" s="46">
        <v>250</v>
      </c>
      <c r="H34" s="47">
        <v>-0.542</v>
      </c>
      <c r="I34" s="46">
        <v>1671</v>
      </c>
      <c r="J34" s="47">
        <v>0.536</v>
      </c>
      <c r="K34" s="48">
        <v>667</v>
      </c>
      <c r="L34" s="47">
        <v>1.145</v>
      </c>
      <c r="M34" s="49">
        <v>5853</v>
      </c>
      <c r="N34" s="47">
        <v>0.435</v>
      </c>
    </row>
    <row r="35" spans="1:14" ht="13.9" customHeight="1">
      <c r="A35" s="4"/>
      <c r="B35" s="29" t="s">
        <v>36</v>
      </c>
      <c r="C35" s="50">
        <v>3360</v>
      </c>
      <c r="D35" s="51">
        <v>0.249</v>
      </c>
      <c r="E35" s="50">
        <v>4044</v>
      </c>
      <c r="F35" s="51">
        <v>0.783</v>
      </c>
      <c r="G35" s="50">
        <v>936</v>
      </c>
      <c r="H35" s="51">
        <v>-0.485</v>
      </c>
      <c r="I35" s="50">
        <v>5496</v>
      </c>
      <c r="J35" s="51">
        <v>1.052</v>
      </c>
      <c r="K35" s="50">
        <v>901</v>
      </c>
      <c r="L35" s="51">
        <v>-0.612</v>
      </c>
      <c r="M35" s="50">
        <v>14737</v>
      </c>
      <c r="N35" s="51">
        <v>0.251</v>
      </c>
    </row>
    <row r="36" spans="1:14" ht="13.9" customHeight="1">
      <c r="A36" s="4"/>
      <c r="B36" s="29" t="s">
        <v>48</v>
      </c>
      <c r="C36" s="50">
        <v>8185</v>
      </c>
      <c r="D36" s="51">
        <v>0.265</v>
      </c>
      <c r="E36" s="50">
        <v>8669</v>
      </c>
      <c r="F36" s="51">
        <v>0.873</v>
      </c>
      <c r="G36" s="50">
        <v>2280</v>
      </c>
      <c r="H36" s="51">
        <v>-0.093</v>
      </c>
      <c r="I36" s="50">
        <v>13185</v>
      </c>
      <c r="J36" s="51">
        <v>0.703</v>
      </c>
      <c r="K36" s="50">
        <v>3076</v>
      </c>
      <c r="L36" s="51">
        <v>-0.095</v>
      </c>
      <c r="M36" s="50">
        <v>35395</v>
      </c>
      <c r="N36" s="51">
        <v>0.43</v>
      </c>
    </row>
    <row r="37" spans="1:14" ht="13.9" customHeight="1">
      <c r="A37" s="4"/>
      <c r="B37" s="29" t="s">
        <v>52</v>
      </c>
      <c r="C37" s="50">
        <v>12357</v>
      </c>
      <c r="D37" s="51">
        <v>0.099</v>
      </c>
      <c r="E37" s="50">
        <v>14449</v>
      </c>
      <c r="F37" s="51">
        <v>0.781</v>
      </c>
      <c r="G37" s="50">
        <v>3320</v>
      </c>
      <c r="H37" s="51">
        <v>-0.098</v>
      </c>
      <c r="I37" s="50">
        <v>21373</v>
      </c>
      <c r="J37" s="51">
        <v>0.422</v>
      </c>
      <c r="K37" s="50">
        <v>4475</v>
      </c>
      <c r="L37" s="51">
        <v>-0.412</v>
      </c>
      <c r="M37" s="50">
        <v>55974</v>
      </c>
      <c r="N37" s="51">
        <v>0.225</v>
      </c>
    </row>
    <row r="38" spans="1:16" ht="13.9" customHeight="1">
      <c r="A38" s="4"/>
      <c r="B38" s="25" t="s">
        <v>57</v>
      </c>
      <c r="C38" s="54">
        <v>15917</v>
      </c>
      <c r="D38" s="55">
        <v>0.111</v>
      </c>
      <c r="E38" s="54">
        <v>20786</v>
      </c>
      <c r="F38" s="55">
        <v>0.827</v>
      </c>
      <c r="G38" s="54">
        <v>4138</v>
      </c>
      <c r="H38" s="55">
        <v>-0.179</v>
      </c>
      <c r="I38" s="54">
        <v>25996</v>
      </c>
      <c r="J38" s="55">
        <v>0.318</v>
      </c>
      <c r="K38" s="54">
        <v>6287</v>
      </c>
      <c r="L38" s="55">
        <v>-0.287</v>
      </c>
      <c r="M38" s="54">
        <v>73124</v>
      </c>
      <c r="N38" s="55">
        <v>0.233</v>
      </c>
      <c r="P38" s="19"/>
    </row>
    <row r="39" spans="3:14" s="4" customFormat="1" ht="13.9" customHeight="1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5" ht="13.9" customHeight="1">
      <c r="A40" s="4"/>
      <c r="B40" s="8"/>
      <c r="C40" s="28" t="s">
        <v>58</v>
      </c>
      <c r="D40" s="10"/>
      <c r="E40" s="10"/>
    </row>
    <row r="41" spans="1:9" ht="13.9" customHeight="1">
      <c r="A41" s="4"/>
      <c r="B41" s="30" t="s">
        <v>43</v>
      </c>
      <c r="C41" s="28" t="s">
        <v>39</v>
      </c>
      <c r="D41" s="14"/>
      <c r="E41" s="14"/>
      <c r="F41" s="14"/>
      <c r="G41" s="16"/>
      <c r="H41" s="14"/>
      <c r="I41" s="12"/>
    </row>
    <row r="42" spans="1:9" ht="13.9" customHeight="1">
      <c r="A42" s="4"/>
      <c r="B42" s="28"/>
      <c r="C42" s="8" t="s">
        <v>40</v>
      </c>
      <c r="D42" s="14"/>
      <c r="E42" s="14"/>
      <c r="F42" s="14"/>
      <c r="G42" s="16"/>
      <c r="H42" s="14"/>
      <c r="I42" s="12"/>
    </row>
    <row r="43" spans="1:9" s="17" customFormat="1" ht="13.9" customHeight="1">
      <c r="A43" s="15"/>
      <c r="B43" s="31" t="s">
        <v>42</v>
      </c>
      <c r="C43" s="32" t="s">
        <v>41</v>
      </c>
      <c r="D43" s="14"/>
      <c r="E43" s="14"/>
      <c r="F43" s="14"/>
      <c r="G43" s="16"/>
      <c r="H43" s="14"/>
      <c r="I4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cp:lastPrinted>2021-04-25T18:51:15Z</cp:lastPrinted>
  <dcterms:created xsi:type="dcterms:W3CDTF">2017-10-26T07:56:52Z</dcterms:created>
  <dcterms:modified xsi:type="dcterms:W3CDTF">2022-01-24T16:19:03Z</dcterms:modified>
  <cp:category/>
  <cp:version/>
  <cp:contentType/>
  <cp:contentStatus/>
</cp:coreProperties>
</file>