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5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style6.xml" ContentType="application/vnd.ms-office.chartstyle+xml"/>
  <Override PartName="/xl/charts/colors6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hidePivotFieldList="1" defaultThemeVersion="166925"/>
  <bookViews>
    <workbookView xWindow="65416" yWindow="65416" windowWidth="29040" windowHeight="15840" tabRatio="696" activeTab="1"/>
  </bookViews>
  <sheets>
    <sheet name="Index" sheetId="23" r:id="rId1"/>
    <sheet name="Motorcycles - (ICE &amp; Electric)" sheetId="34" r:id="rId2"/>
    <sheet name="Mopeds - (ICE &amp; Electric)" sheetId="33" r:id="rId3"/>
    <sheet name="Motorcycles (Electric)" sheetId="29" r:id="rId4"/>
    <sheet name=" Mopeds (Electric)" sheetId="36" r:id="rId5"/>
    <sheet name="Long-term tends" sheetId="37" r:id="rId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<sst xmlns="http://schemas.openxmlformats.org/spreadsheetml/2006/main" count="300" uniqueCount="98">
  <si>
    <t>-</t>
  </si>
  <si>
    <t xml:space="preserve">    Data not available</t>
  </si>
  <si>
    <t>Belgium</t>
  </si>
  <si>
    <t>France</t>
  </si>
  <si>
    <t>Germany</t>
  </si>
  <si>
    <t>Italy</t>
  </si>
  <si>
    <t>Netherlands</t>
  </si>
  <si>
    <t>Spain</t>
  </si>
  <si>
    <t>UK</t>
  </si>
  <si>
    <t>Source</t>
  </si>
  <si>
    <t>Date of release</t>
  </si>
  <si>
    <t>Period</t>
  </si>
  <si>
    <t>2020 - January</t>
  </si>
  <si>
    <t>2020 - February</t>
  </si>
  <si>
    <t>2020 - March</t>
  </si>
  <si>
    <t>Total</t>
  </si>
  <si>
    <t>2021 - January</t>
  </si>
  <si>
    <t>2021 - February</t>
  </si>
  <si>
    <t>2021 - March</t>
  </si>
  <si>
    <t>2020 - April</t>
  </si>
  <si>
    <t>2020 - May</t>
  </si>
  <si>
    <t>2020 - June</t>
  </si>
  <si>
    <t>2020 - July</t>
  </si>
  <si>
    <t>2020 - August</t>
  </si>
  <si>
    <t>2020 - September</t>
  </si>
  <si>
    <t>2020 - October</t>
  </si>
  <si>
    <t>2020 -November</t>
  </si>
  <si>
    <t>2020 - December</t>
  </si>
  <si>
    <t>2020 - All year</t>
  </si>
  <si>
    <t>2020 - Jan - March</t>
  </si>
  <si>
    <t>2020 - Jan - June</t>
  </si>
  <si>
    <t>2021 - Jan - March</t>
  </si>
  <si>
    <t>Note 1 - Motorcycle figures include Two-wheel motorcycles (L3e category) as well as two-wheel motorcycles with sidecar (L4e category) and tricycles (L5e category)</t>
  </si>
  <si>
    <t>ACEM database</t>
  </si>
  <si>
    <t>2021 - April</t>
  </si>
  <si>
    <t>2021 - May</t>
  </si>
  <si>
    <t>2021 - June</t>
  </si>
  <si>
    <t>2021 - Jan - June</t>
  </si>
  <si>
    <t>2021 - July</t>
  </si>
  <si>
    <t>2021 - August</t>
  </si>
  <si>
    <t>2021 - September</t>
  </si>
  <si>
    <t>2021 - Jan - Sept.</t>
  </si>
  <si>
    <t>2020 - Jan - Sept.</t>
  </si>
  <si>
    <t>2021 - October</t>
  </si>
  <si>
    <t>2021 - November</t>
  </si>
  <si>
    <t>2021 - December</t>
  </si>
  <si>
    <t>2021 - All year</t>
  </si>
  <si>
    <t>2021 -November</t>
  </si>
  <si>
    <t>2022 - January</t>
  </si>
  <si>
    <t>2022 - February</t>
  </si>
  <si>
    <t>2022 - March</t>
  </si>
  <si>
    <t>2022 - Jan - March</t>
  </si>
  <si>
    <t>2022 - April</t>
  </si>
  <si>
    <t>2022 - May</t>
  </si>
  <si>
    <t>2022 - June</t>
  </si>
  <si>
    <t>2022 - Jan - June</t>
  </si>
  <si>
    <t>2022 - Jan -June</t>
  </si>
  <si>
    <t>2022 - July</t>
  </si>
  <si>
    <t>2022 - August</t>
  </si>
  <si>
    <t>2022 - September</t>
  </si>
  <si>
    <t>2022 - Jan - Sept.</t>
  </si>
  <si>
    <t>2022 - October</t>
  </si>
  <si>
    <t>2022 - November</t>
  </si>
  <si>
    <t>2022 - December</t>
  </si>
  <si>
    <t>2022 - All year</t>
  </si>
  <si>
    <t>2022 -November</t>
  </si>
  <si>
    <t>30/02/2023</t>
  </si>
  <si>
    <t>2022 - JANUARY - DECEMBER</t>
  </si>
  <si>
    <t>Motorcycle registrations. Internal combustion engine and electric vehicles</t>
  </si>
  <si>
    <t>Moped registrations. Internal combustion engine and electric vehicles</t>
  </si>
  <si>
    <t>Motorcycle registrations - Electric models only</t>
  </si>
  <si>
    <t>Moped registrations - Electric models only</t>
  </si>
  <si>
    <t>Long-term trends: 2016 - 2022</t>
  </si>
  <si>
    <t>Note</t>
  </si>
  <si>
    <t>Motorcycle figures include two-wheel motorcycles (L3e category) as well as two-wheel motorcycles with sidecar (L4e category) and tricycles (L5e category)</t>
  </si>
  <si>
    <t>Moped figures include L1eB vehicles (two-wheel mopeds) as well as L2e vehicles (three-wheel mopeds)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</si>
  <si>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% change is related to the same period of the previous year</t>
    </r>
  </si>
  <si>
    <t>MOTORCYCLE REGISTRATIONS IN LARGEST EUROPEAN MARKETS</t>
  </si>
  <si>
    <t>INTERNAL COMBUSTION ENGINE + ELECTRIC MODELS</t>
  </si>
  <si>
    <t>MOPED REGISTRATIONS IN LARGEST EUROPEAN MARKETS</t>
  </si>
  <si>
    <t>ELECTRIC MODELS ONLY</t>
  </si>
  <si>
    <t>REGISTRATIONS OF MOTORCYCLES AND MOPEDS IN LARGEST EUROPEAN MARKETS</t>
  </si>
  <si>
    <t>ACEM STATISTICAL RELEASE</t>
  </si>
  <si>
    <r>
      <t>%</t>
    </r>
    <r>
      <rPr>
        <b/>
        <sz val="10"/>
        <color rgb="FFFF0000"/>
        <rFont val="Calibri"/>
        <family val="2"/>
        <scheme val="minor"/>
      </rPr>
      <t>*</t>
    </r>
  </si>
  <si>
    <t>Note 2 - The markets for motorcycles of Italy, France, Germany, Spain and UK account for about 80% of motorcycle new registrations in the EU + UK block</t>
  </si>
  <si>
    <t>Note 2 - The moped markets of France, the Netherlands, Germany, Italy, Belgium, and Spain account about 80% of moped new registrations in the EU + UK block</t>
  </si>
  <si>
    <t>Note 1 - Moped figures include L1eB vehicles (two-wheel mopeds) as well as L2e vehicles (three-wheel mopeds). For some countries, depending on their administrative practices, they may also include L1e-A vehicles (powered-cycles)</t>
  </si>
  <si>
    <t>Note 3 - The German government does not collect data on electric mopeds</t>
  </si>
  <si>
    <t>Note 2 - The moped markets of France, The Netherlands, Germany, Italy, Belgium, and Spain account about 80% of moped new registrations in the EU + UK block</t>
  </si>
  <si>
    <t xml:space="preserve">Motorcycles (ICE + Electric) </t>
  </si>
  <si>
    <t xml:space="preserve">Motorcycles (Electric) </t>
  </si>
  <si>
    <t xml:space="preserve">Mopeds (ICE + Electric) </t>
  </si>
  <si>
    <t xml:space="preserve">Mopeds (Electric) </t>
  </si>
  <si>
    <t>Motorcycle figures include the following markets: France, Germany, Italy, Spain and the UK</t>
  </si>
  <si>
    <t>Mopeds figures include the following markets: Belgium, France, Germany, Italy, the Netherlands and the UK</t>
  </si>
  <si>
    <t>Jan - Dec 2020</t>
  </si>
  <si>
    <t>Jan - Dec 2021</t>
  </si>
  <si>
    <t>Jan - 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</si>
</sst>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d/mm/yyyy;@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color theme="10"/>
      <name val="Calibri"/>
      <family val="2"/>
      <scheme val="minor"/>
    </font>
    <font>
      <b/>
      <sz val="10"/>
      <name val="Calibri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</font>
    <font>
      <sz val="14"/>
      <color rgb="FF000000" tint="0.35"/>
      <name val="Calibri"/>
      <family val="2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  <font>
      <sz val="14"/>
      <color theme="1" tint="0.35"/>
      <name val="Calibri"/>
      <family val="2"/>
    </font>
    <font>
      <b/>
      <sz val="9"/>
      <color theme="1" tint="0.35"/>
      <name val="+mn-cs"/>
      <family val="2"/>
    </font>
    <font>
      <b/>
      <sz val="9"/>
      <color theme="1" tint="0.35"/>
      <name val="Calibri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3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3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/>
    <xf numFmtId="0" fontId="23" fillId="0" borderId="0" xfId="0" applyFont="1"/>
    <xf numFmtId="0" fontId="24" fillId="0" borderId="0" xfId="0" applyFont="1" applyAlignment="1">
      <alignment vertical="center"/>
    </xf>
    <xf numFmtId="0" fontId="29" fillId="0" borderId="0" xfId="61" applyFont="1"/>
    <xf numFmtId="164" fontId="24" fillId="0" borderId="0" xfId="0" applyNumberFormat="1" applyFont="1"/>
    <xf numFmtId="164" fontId="20" fillId="0" borderId="0" xfId="0" applyNumberFormat="1" applyFont="1"/>
    <xf numFmtId="166" fontId="24" fillId="0" borderId="0" xfId="0" applyNumberFormat="1" applyFont="1"/>
    <xf numFmtId="3" fontId="22" fillId="0" borderId="0" xfId="0" applyNumberFormat="1" applyFont="1"/>
    <xf numFmtId="3" fontId="27" fillId="33" borderId="10" xfId="0" applyNumberFormat="1" applyFont="1" applyFill="1" applyBorder="1"/>
    <xf numFmtId="165" fontId="27" fillId="33" borderId="10" xfId="0" applyNumberFormat="1" applyFont="1" applyFill="1" applyBorder="1"/>
    <xf numFmtId="0" fontId="23" fillId="34" borderId="10" xfId="0" applyFont="1" applyFill="1" applyBorder="1" applyAlignment="1">
      <alignment vertical="center"/>
    </xf>
    <xf numFmtId="3" fontId="27" fillId="34" borderId="10" xfId="0" applyNumberFormat="1" applyFont="1" applyFill="1" applyBorder="1"/>
    <xf numFmtId="165" fontId="27" fillId="34" borderId="10" xfId="0" applyNumberFormat="1" applyFont="1" applyFill="1" applyBorder="1"/>
    <xf numFmtId="0" fontId="23" fillId="22" borderId="10" xfId="0" applyFont="1" applyFill="1" applyBorder="1" applyAlignment="1">
      <alignment vertical="center"/>
    </xf>
    <xf numFmtId="3" fontId="27" fillId="22" borderId="10" xfId="0" applyNumberFormat="1" applyFont="1" applyFill="1" applyBorder="1"/>
    <xf numFmtId="165" fontId="27" fillId="22" borderId="10" xfId="0" applyNumberFormat="1" applyFont="1" applyFill="1" applyBorder="1"/>
    <xf numFmtId="0" fontId="23" fillId="33" borderId="10" xfId="0" applyFont="1" applyFill="1" applyBorder="1" applyAlignment="1">
      <alignment vertical="center"/>
    </xf>
    <xf numFmtId="165" fontId="30" fillId="35" borderId="10" xfId="0" applyNumberFormat="1" applyFont="1" applyFill="1" applyBorder="1"/>
    <xf numFmtId="0" fontId="23" fillId="36" borderId="10" xfId="0" applyFont="1" applyFill="1" applyBorder="1" applyAlignment="1">
      <alignment vertical="center"/>
    </xf>
    <xf numFmtId="3" fontId="27" fillId="36" borderId="10" xfId="0" applyNumberFormat="1" applyFont="1" applyFill="1" applyBorder="1"/>
    <xf numFmtId="165" fontId="27" fillId="36" borderId="10" xfId="0" applyNumberFormat="1" applyFont="1" applyFill="1" applyBorder="1"/>
    <xf numFmtId="0" fontId="24" fillId="0" borderId="0" xfId="0" applyFont="1" applyAlignment="1">
      <alignment horizontal="left" vertical="center"/>
    </xf>
    <xf numFmtId="164" fontId="0" fillId="0" borderId="0" xfId="0" applyNumberFormat="1"/>
    <xf numFmtId="0" fontId="23" fillId="37" borderId="10" xfId="0" applyFont="1" applyFill="1" applyBorder="1" applyAlignment="1">
      <alignment vertical="center"/>
    </xf>
    <xf numFmtId="3" fontId="27" fillId="37" borderId="10" xfId="0" applyNumberFormat="1" applyFont="1" applyFill="1" applyBorder="1"/>
    <xf numFmtId="165" fontId="27" fillId="37" borderId="10" xfId="0" applyNumberFormat="1" applyFont="1" applyFill="1" applyBorder="1"/>
    <xf numFmtId="0" fontId="27" fillId="33" borderId="10" xfId="0" applyFont="1" applyFill="1" applyBorder="1" applyAlignment="1">
      <alignment vertical="center"/>
    </xf>
    <xf numFmtId="165" fontId="26" fillId="0" borderId="0" xfId="0" applyNumberFormat="1" applyFont="1"/>
    <xf numFmtId="0" fontId="27" fillId="37" borderId="10" xfId="0" applyFont="1" applyFill="1" applyBorder="1" applyAlignment="1">
      <alignment vertical="center"/>
    </xf>
    <xf numFmtId="0" fontId="23" fillId="3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0" xfId="0" applyFont="1" applyBorder="1"/>
    <xf numFmtId="3" fontId="24" fillId="0" borderId="10" xfId="0" applyNumberFormat="1" applyFont="1" applyBorder="1"/>
    <xf numFmtId="0" fontId="24" fillId="0" borderId="10" xfId="0" applyFont="1" applyBorder="1" applyAlignment="1">
      <alignment vertical="center"/>
    </xf>
    <xf numFmtId="3" fontId="28" fillId="0" borderId="10" xfId="0" applyNumberFormat="1" applyFont="1" applyBorder="1"/>
    <xf numFmtId="165" fontId="28" fillId="0" borderId="10" xfId="0" applyNumberFormat="1" applyFont="1" applyBorder="1"/>
    <xf numFmtId="3" fontId="32" fillId="0" borderId="10" xfId="0" applyNumberFormat="1" applyFont="1" applyBorder="1"/>
    <xf numFmtId="165" fontId="32" fillId="0" borderId="10" xfId="0" applyNumberFormat="1" applyFont="1" applyBorder="1"/>
    <xf numFmtId="165" fontId="28" fillId="0" borderId="11" xfId="0" applyNumberFormat="1" applyFont="1" applyBorder="1"/>
    <xf numFmtId="3" fontId="28" fillId="0" borderId="12" xfId="0" applyNumberFormat="1" applyFont="1" applyBorder="1"/>
    <xf numFmtId="0" fontId="28" fillId="0" borderId="10" xfId="0" applyFont="1" applyBorder="1" applyAlignment="1">
      <alignment vertical="center"/>
    </xf>
  </cellXfs>
  <cellStyles count="3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Hyperlink" xfId="61"/>
    <cellStyle name="Followed Hyperlink" xfId="62"/>
    <cellStyle name="Followed Hyperlink" xfId="63"/>
    <cellStyle name="Followed Hyperlink" xfId="64"/>
    <cellStyle name="Followed Hyperlink" xfId="65"/>
    <cellStyle name="Followed Hyperlink" xfId="66"/>
    <cellStyle name="Followed Hyperlink" xfId="67"/>
    <cellStyle name="Followed Hyperlink" xfId="68"/>
    <cellStyle name="Followed Hyperlink" xfId="69"/>
    <cellStyle name="Followed Hyperlink" xfId="70"/>
    <cellStyle name="Followed Hyperlink" xfId="71"/>
    <cellStyle name="Followed Hyperlink" xfId="72"/>
    <cellStyle name="Followed Hyperlink" xfId="73"/>
    <cellStyle name="Followed Hyperlink" xfId="74"/>
    <cellStyle name="Followed Hyperlink" xfId="75"/>
    <cellStyle name="Followed Hyperlink" xfId="76"/>
    <cellStyle name="Followed Hyperlink" xfId="77"/>
    <cellStyle name="Followed Hyperlink" xfId="78"/>
    <cellStyle name="Followed Hyperlink" xfId="79"/>
    <cellStyle name="Followed Hyperlink" xfId="80"/>
    <cellStyle name="Followed Hyperlink" xfId="81"/>
    <cellStyle name="Followed Hyperlink" xfId="82"/>
    <cellStyle name="Followed Hyperlink" xfId="83"/>
    <cellStyle name="Followed Hyperlink" xfId="84"/>
    <cellStyle name="Followed Hyperlink" xfId="85"/>
    <cellStyle name="Followed Hyperlink" xfId="86"/>
    <cellStyle name="Followed Hyperlink" xfId="87"/>
    <cellStyle name="Followed Hyperlink" xfId="88"/>
    <cellStyle name="Followed Hyperlink" xfId="89"/>
    <cellStyle name="Followed Hyperlink" xfId="90"/>
    <cellStyle name="Followed Hyperlink" xfId="91"/>
    <cellStyle name="Followed Hyperlink" xfId="92"/>
    <cellStyle name="Followed Hyperlink" xfId="93"/>
    <cellStyle name="Followed Hyperlink" xfId="94"/>
    <cellStyle name="Followed Hyperlink" xfId="95"/>
    <cellStyle name="Followed Hyperlink" xfId="96"/>
    <cellStyle name="Followed Hyperlink" xfId="97"/>
    <cellStyle name="Followed Hyperlink" xfId="98"/>
    <cellStyle name="Followed Hyperlink" xfId="99"/>
    <cellStyle name="Followed Hyperlink" xfId="100"/>
    <cellStyle name="Followed Hyperlink" xfId="101"/>
    <cellStyle name="Followed Hyperlink" xfId="102"/>
    <cellStyle name="Followed Hyperlink" xfId="103"/>
    <cellStyle name="Followed Hyperlink" xfId="104"/>
    <cellStyle name="Followed Hyperlink" xfId="105"/>
    <cellStyle name="Followed Hyperlink" xfId="106"/>
    <cellStyle name="Followed Hyperlink" xfId="107"/>
    <cellStyle name="Followed Hyperlink" xfId="108"/>
    <cellStyle name="Followed Hyperlink" xfId="109"/>
    <cellStyle name="Followed Hyperlink" xfId="110"/>
    <cellStyle name="Followed Hyperlink" xfId="111"/>
    <cellStyle name="Followed Hyperlink" xfId="112"/>
    <cellStyle name="Followed Hyperlink" xfId="113"/>
    <cellStyle name="Followed Hyperlink" xfId="114"/>
    <cellStyle name="Followed Hyperlink" xfId="115"/>
    <cellStyle name="Followed Hyperlink" xfId="116"/>
    <cellStyle name="Followed Hyperlink" xfId="117"/>
    <cellStyle name="Followed Hyperlink" xfId="118"/>
    <cellStyle name="Followed Hyperlink" xfId="119"/>
    <cellStyle name="Followed Hyperlink" xfId="120"/>
    <cellStyle name="Followed Hyperlink" xfId="121"/>
    <cellStyle name="Followed Hyperlink" xfId="122"/>
    <cellStyle name="Followed Hyperlink" xfId="123"/>
    <cellStyle name="Followed Hyperlink" xfId="124"/>
    <cellStyle name="Followed Hyperlink" xfId="125"/>
    <cellStyle name="Followed Hyperlink" xfId="126"/>
    <cellStyle name="Followed Hyperlink" xfId="127"/>
    <cellStyle name="Followed Hyperlink" xfId="128"/>
    <cellStyle name="Followed Hyperlink" xfId="129"/>
    <cellStyle name="Followed Hyperlink" xfId="130"/>
    <cellStyle name="Followed Hyperlink" xfId="131"/>
    <cellStyle name="Followed Hyperlink" xfId="132"/>
    <cellStyle name="Followed Hyperlink" xfId="133"/>
    <cellStyle name="Followed Hyperlink" xfId="134"/>
    <cellStyle name="Followed Hyperlink" xfId="135"/>
    <cellStyle name="Followed Hyperlink" xfId="136"/>
    <cellStyle name="Followed Hyperlink" xfId="137"/>
    <cellStyle name="Followed Hyperlink" xfId="138"/>
    <cellStyle name="Followed Hyperlink" xfId="139"/>
    <cellStyle name="Followed Hyperlink" xfId="140"/>
    <cellStyle name="Followed Hyperlink" xfId="141"/>
    <cellStyle name="Followed Hyperlink" xfId="142"/>
    <cellStyle name="Followed Hyperlink" xfId="143"/>
    <cellStyle name="Followed Hyperlink" xfId="144"/>
    <cellStyle name="Followed Hyperlink" xfId="145"/>
    <cellStyle name="Followed Hyperlink" xfId="146"/>
    <cellStyle name="Followed Hyperlink" xfId="147"/>
    <cellStyle name="Followed Hyperlink" xfId="148"/>
    <cellStyle name="Followed Hyperlink" xfId="149"/>
    <cellStyle name="Followed Hyperlink" xfId="150"/>
    <cellStyle name="Followed Hyperlink" xfId="151"/>
    <cellStyle name="Followed Hyperlink" xfId="152"/>
    <cellStyle name="Followed Hyperlink" xfId="153"/>
    <cellStyle name="Followed Hyperlink" xfId="154"/>
    <cellStyle name="Followed Hyperlink" xfId="155"/>
    <cellStyle name="Followed Hyperlink" xfId="156"/>
    <cellStyle name="Followed Hyperlink" xfId="157"/>
    <cellStyle name="Followed Hyperlink" xfId="158"/>
    <cellStyle name="Followed Hyperlink" xfId="159"/>
    <cellStyle name="Followed Hyperlink" xfId="160"/>
    <cellStyle name="Followed Hyperlink" xfId="161"/>
    <cellStyle name="Followed Hyperlink" xfId="162"/>
    <cellStyle name="Followed Hyperlink" xfId="163"/>
    <cellStyle name="Followed Hyperlink" xfId="164"/>
    <cellStyle name="Followed Hyperlink" xfId="165"/>
    <cellStyle name="Followed Hyperlink" xfId="166"/>
    <cellStyle name="Followed Hyperlink" xfId="167"/>
    <cellStyle name="Followed Hyperlink" xfId="168"/>
    <cellStyle name="Followed Hyperlink" xfId="169"/>
    <cellStyle name="Followed Hyperlink" xfId="170"/>
    <cellStyle name="Followed Hyperlink" xfId="171"/>
    <cellStyle name="Followed Hyperlink" xfId="172"/>
    <cellStyle name="Followed Hyperlink" xfId="173"/>
    <cellStyle name="Followed Hyperlink" xfId="174"/>
    <cellStyle name="Followed Hyperlink" xfId="175"/>
    <cellStyle name="Followed Hyperlink" xfId="176"/>
    <cellStyle name="Followed Hyperlink" xfId="177"/>
    <cellStyle name="Followed Hyperlink" xfId="178"/>
    <cellStyle name="Followed Hyperlink" xfId="179"/>
    <cellStyle name="Followed Hyperlink" xfId="180"/>
    <cellStyle name="Followed Hyperlink" xfId="181"/>
    <cellStyle name="Followed Hyperlink" xfId="182"/>
    <cellStyle name="Followed Hyperlink" xfId="183"/>
    <cellStyle name="Followed Hyperlink" xfId="184"/>
    <cellStyle name="Followed Hyperlink" xfId="185"/>
    <cellStyle name="Followed Hyperlink" xfId="186"/>
    <cellStyle name="Followed Hyperlink" xfId="187"/>
    <cellStyle name="Followed Hyperlink" xfId="188"/>
    <cellStyle name="Followed Hyperlink" xfId="189"/>
    <cellStyle name="Followed Hyperlink" xfId="190"/>
    <cellStyle name="Followed Hyperlink" xfId="191"/>
    <cellStyle name="Followed Hyperlink" xfId="192"/>
    <cellStyle name="Followed Hyperlink" xfId="193"/>
    <cellStyle name="Followed Hyperlink" xfId="194"/>
    <cellStyle name="Followed Hyperlink" xfId="195"/>
    <cellStyle name="Followed Hyperlink" xfId="196"/>
    <cellStyle name="Followed Hyperlink" xfId="197"/>
    <cellStyle name="Followed Hyperlink" xfId="198"/>
    <cellStyle name="Followed Hyperlink" xfId="199"/>
    <cellStyle name="Followed Hyperlink" xfId="200"/>
    <cellStyle name="Followed Hyperlink" xfId="201"/>
    <cellStyle name="Followed Hyperlink" xfId="202"/>
    <cellStyle name="Followed Hyperlink" xfId="203"/>
    <cellStyle name="Followed Hyperlink" xfId="204"/>
    <cellStyle name="Followed Hyperlink" xfId="205"/>
    <cellStyle name="Followed Hyperlink" xfId="206"/>
    <cellStyle name="Followed Hyperlink" xfId="207"/>
    <cellStyle name="Followed Hyperlink" xfId="208"/>
    <cellStyle name="Followed Hyperlink" xfId="209"/>
    <cellStyle name="Followed Hyperlink" xfId="210"/>
    <cellStyle name="Followed Hyperlink" xfId="211"/>
    <cellStyle name="Followed Hyperlink" xfId="212"/>
    <cellStyle name="Followed Hyperlink" xfId="213"/>
    <cellStyle name="Followed Hyperlink" xfId="214"/>
    <cellStyle name="Followed Hyperlink" xfId="215"/>
    <cellStyle name="Followed Hyperlink" xfId="216"/>
    <cellStyle name="Followed Hyperlink" xfId="217"/>
    <cellStyle name="Followed Hyperlink" xfId="218"/>
    <cellStyle name="Followed Hyperlink" xfId="219"/>
    <cellStyle name="Followed Hyperlink" xfId="220"/>
    <cellStyle name="Followed Hyperlink" xfId="221"/>
    <cellStyle name="Followed Hyperlink" xfId="222"/>
    <cellStyle name="Followed Hyperlink" xfId="223"/>
    <cellStyle name="Followed Hyperlink" xfId="224"/>
    <cellStyle name="Followed Hyperlink" xfId="225"/>
    <cellStyle name="Followed Hyperlink" xfId="226"/>
    <cellStyle name="Followed Hyperlink" xfId="227"/>
    <cellStyle name="Followed Hyperlink" xfId="228"/>
    <cellStyle name="Followed Hyperlink" xfId="229"/>
    <cellStyle name="Followed Hyperlink" xfId="230"/>
    <cellStyle name="Followed Hyperlink" xfId="231"/>
    <cellStyle name="Followed Hyperlink" xfId="232"/>
    <cellStyle name="Followed Hyperlink" xfId="233"/>
    <cellStyle name="Followed Hyperlink" xfId="234"/>
    <cellStyle name="Followed Hyperlink" xfId="235"/>
    <cellStyle name="Followed Hyperlink" xfId="236"/>
    <cellStyle name="Followed Hyperlink" xfId="237"/>
    <cellStyle name="Followed Hyperlink" xfId="238"/>
    <cellStyle name="Followed Hyperlink" xfId="239"/>
    <cellStyle name="Followed Hyperlink" xfId="240"/>
    <cellStyle name="Followed Hyperlink" xfId="241"/>
    <cellStyle name="Followed Hyperlink" xfId="242"/>
    <cellStyle name="Followed Hyperlink" xfId="243"/>
    <cellStyle name="Followed Hyperlink" xfId="244"/>
    <cellStyle name="Followed Hyperlink" xfId="245"/>
    <cellStyle name="Followed Hyperlink" xfId="246"/>
    <cellStyle name="Followed Hyperlink" xfId="247"/>
    <cellStyle name="Followed Hyperlink" xfId="248"/>
    <cellStyle name="Followed Hyperlink" xfId="249"/>
    <cellStyle name="Followed Hyperlink" xfId="250"/>
    <cellStyle name="Followed Hyperlink" xfId="251"/>
    <cellStyle name="Followed Hyperlink" xfId="252"/>
    <cellStyle name="Followed Hyperlink" xfId="253"/>
    <cellStyle name="Followed Hyperlink" xfId="254"/>
    <cellStyle name="Followed Hyperlink" xfId="255"/>
    <cellStyle name="Followed Hyperlink" xfId="256"/>
    <cellStyle name="Followed Hyperlink" xfId="257"/>
    <cellStyle name="Followed Hyperlink" xfId="258"/>
    <cellStyle name="Followed Hyperlink" xfId="259"/>
    <cellStyle name="Followed Hyperlink" xfId="260"/>
    <cellStyle name="Followed Hyperlink" xfId="261"/>
    <cellStyle name="Followed Hyperlink" xfId="262"/>
    <cellStyle name="Followed Hyperlink" xfId="263"/>
    <cellStyle name="Followed Hyperlink" xfId="264"/>
    <cellStyle name="Followed Hyperlink" xfId="265"/>
    <cellStyle name="Followed Hyperlink" xfId="266"/>
    <cellStyle name="Followed Hyperlink" xfId="267"/>
    <cellStyle name="Followed Hyperlink" xfId="268"/>
    <cellStyle name="Followed Hyperlink" xfId="269"/>
    <cellStyle name="Followed Hyperlink" xfId="270"/>
    <cellStyle name="Followed Hyperlink" xfId="271"/>
    <cellStyle name="Followed Hyperlink" xfId="272"/>
    <cellStyle name="Followed Hyperlink" xfId="273"/>
    <cellStyle name="Followed Hyperlink" xfId="274"/>
    <cellStyle name="Followed Hyperlink" xfId="275"/>
    <cellStyle name="Followed Hyperlink" xfId="276"/>
    <cellStyle name="Followed Hyperlink" xfId="277"/>
    <cellStyle name="Followed Hyperlink" xfId="278"/>
    <cellStyle name="Followed Hyperlink" xfId="279"/>
    <cellStyle name="Followed Hyperlink" xfId="280"/>
    <cellStyle name="Followed Hyperlink" xfId="281"/>
    <cellStyle name="Followed Hyperlink" xfId="282"/>
    <cellStyle name="Followed Hyperlink" xfId="283"/>
    <cellStyle name="Followed Hyperlink" xfId="284"/>
    <cellStyle name="Followed Hyperlink" xfId="285"/>
    <cellStyle name="Followed Hyperlink" xfId="286"/>
    <cellStyle name="Followed Hyperlink" xfId="287"/>
    <cellStyle name="Followed Hyperlink" xfId="288"/>
    <cellStyle name="Followed Hyperlink" xfId="289"/>
    <cellStyle name="Followed Hyperlink" xfId="290"/>
    <cellStyle name="Followed Hyperlink" xfId="291"/>
    <cellStyle name="Followed Hyperlink" xfId="292"/>
    <cellStyle name="Followed Hyperlink" xfId="293"/>
    <cellStyle name="Followed Hyperlink" xfId="294"/>
    <cellStyle name="Followed Hyperlink" xfId="295"/>
    <cellStyle name="Followed Hyperlink" xfId="296"/>
    <cellStyle name="Followed Hyperlink" xfId="297"/>
    <cellStyle name="Followed Hyperlink" xfId="298"/>
    <cellStyle name="Followed Hyperlink" xfId="299"/>
    <cellStyle name="Followed Hyperlink" xfId="300"/>
    <cellStyle name="Followed Hyperlink" xfId="301"/>
    <cellStyle name="Followed Hyperlink" xfId="302"/>
    <cellStyle name="Followed Hyperlink" xfId="303"/>
    <cellStyle name="Followed Hyperlink" xfId="304"/>
    <cellStyle name="Followed Hyperlink" xfId="305"/>
    <cellStyle name="Followed Hyperlink" xfId="306"/>
    <cellStyle name="Followed Hyperlink" xfId="307"/>
    <cellStyle name="Followed Hyperlink" xfId="308"/>
    <cellStyle name="Followed Hyperlink" xfId="309"/>
    <cellStyle name="Followed Hyperlink" xfId="310"/>
    <cellStyle name="Followed Hyperlink" xfId="311"/>
    <cellStyle name="Followed Hyperlink" xfId="312"/>
    <cellStyle name="Followed Hyperlink" xfId="313"/>
    <cellStyle name="Followed Hyperlink" xfId="314"/>
    <cellStyle name="Followed Hyperlink" xfId="315"/>
    <cellStyle name="Followed Hyperlink" xfId="316"/>
    <cellStyle name="Followed Hyperlink" xfId="317"/>
    <cellStyle name="Followed Hyperlink" xfId="318"/>
    <cellStyle name="Followed Hyperlink" xfId="319"/>
    <cellStyle name="Followed Hyperlink" xfId="320"/>
    <cellStyle name="Followed Hyperlink" xfId="321"/>
    <cellStyle name="Followed Hyperlink" xfId="322"/>
    <cellStyle name="Followed Hyperlink" xfId="323"/>
    <cellStyle name="Followed Hyperlink" xfId="324"/>
    <cellStyle name="Followed Hyperlink" xfId="325"/>
    <cellStyle name="Followed Hyperlink" xfId="326"/>
    <cellStyle name="Followed Hyperlink" xfId="327"/>
    <cellStyle name="Followed Hyperlink" xfId="328"/>
    <cellStyle name="Followed Hyperlink" xfId="329"/>
    <cellStyle name="Followed Hyperlink" xfId="330"/>
    <cellStyle name="Followed Hyperlink" xfId="331"/>
    <cellStyle name="Followed Hyperlink" xfId="332"/>
    <cellStyle name="Followed Hyperlink" xfId="333"/>
    <cellStyle name="Followed Hyperlink" xfId="334"/>
    <cellStyle name="Followed Hyperlink" xfId="335"/>
    <cellStyle name="Followed Hyperlink" xfId="336"/>
    <cellStyle name="Followed Hyperlink" xfId="337"/>
    <cellStyle name="Followed Hyperlink" xfId="338"/>
    <cellStyle name="Followed Hyperlink" xfId="339"/>
    <cellStyle name="Followed Hyperlink" xfId="340"/>
    <cellStyle name="Followed Hyperlink" xfId="341"/>
    <cellStyle name="Followed Hyperlink" xfId="342"/>
    <cellStyle name="Followed Hyperlink" xfId="343"/>
    <cellStyle name="Followed Hyperlink" xfId="344"/>
    <cellStyle name="Followed Hyperlink" xfId="345"/>
    <cellStyle name="Followed Hyperlink" xfId="346"/>
    <cellStyle name="Followed Hyperlink" xfId="347"/>
    <cellStyle name="Followed Hyperlink" xfId="348"/>
    <cellStyle name="Followed Hyperlink" xfId="349"/>
    <cellStyle name="Followed Hyperlink" xfId="350"/>
    <cellStyle name="Followed Hyperlink" xfId="351"/>
    <cellStyle name="Followed Hyperlink" xfId="352"/>
    <cellStyle name="Followed Hyperlink" xfId="353"/>
    <cellStyle name="Followed Hyperlink" xfId="354"/>
    <cellStyle name="Followed Hyperlink" xfId="355"/>
    <cellStyle name="Followed Hyperlink" xfId="356"/>
    <cellStyle name="Followed Hyperlink" xfId="357"/>
    <cellStyle name="Followed Hyperlink" xfId="358"/>
    <cellStyle name="Followed Hyperlink" xfId="359"/>
    <cellStyle name="Followed Hyperlink" xfId="360"/>
    <cellStyle name="Followed Hyperlink" xfId="361"/>
    <cellStyle name="Followed Hyperlink" xfId="362"/>
    <cellStyle name="Followed Hyperlink" xfId="363"/>
    <cellStyle name="Followed Hyperlink" xfId="364"/>
    <cellStyle name="Followed Hyperlink" xfId="365"/>
    <cellStyle name="Followed Hyperlink" xfId="366"/>
    <cellStyle name="Followed Hyperlink" xfId="367"/>
    <cellStyle name="Followed Hyperlink" xfId="368"/>
    <cellStyle name="Followed Hyperlink" xfId="369"/>
    <cellStyle name="Followed Hyperlink" xfId="370"/>
    <cellStyle name="Normal 2" xfId="371"/>
    <cellStyle name="Normal 3" xfId="372"/>
    <cellStyle name="Normal 3 2" xfId="3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Motorcycle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registrations in key European markets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Full year - 2021 vs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1"/>
          <c:order val="0"/>
          <c:tx>
            <c:strRef>
              <c:f>'Motorcycles - (ICE &amp; Electric)'!$B$37</c:f>
              <c:strCache>
                <c:ptCount val="1"/>
                <c:pt idx="0">
                  <c:v>2021 - All year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-0.0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-0.02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('Motorcycles - (ICE &amp; Electric)'!$C$5,'Motorcycles - (ICE &amp; Electric)'!$E$5,'Motorcycles - (ICE &amp; Electric)'!$G$5,'Motorcycles - (ICE &amp; Electric)'!$I$5,'Motorcycles - (ICE &amp; Electric)'!$K$5,'Motorcycles - (ICE &amp; Electric)'!$M$5)</c:f>
              <c:strCache/>
            </c:strRef>
          </c:cat>
          <c:val>
            <c:numRef>
              <c:f>('Motorcycles - (ICE &amp; Electric)'!$C$37,'Motorcycles - (ICE &amp; Electric)'!$E$37,'Motorcycles - (ICE &amp; Electric)'!$G$37,'Motorcycles - (ICE &amp; Electric)'!$I$37,'Motorcycles - (ICE &amp; Electric)'!$K$37,'Motorcycles - (ICE &amp; Electric)'!$M$37)</c:f>
              <c:numCache/>
            </c:numRef>
          </c:val>
        </c:ser>
        <c:ser>
          <c:idx val="47"/>
          <c:order val="1"/>
          <c:tx>
            <c:strRef>
              <c:f>'Motorcycles - (ICE &amp; Electric)'!$B$53</c:f>
              <c:strCache>
                <c:ptCount val="1"/>
                <c:pt idx="0">
                  <c:v>2022 - All year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-0.024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-0.0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2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-0.02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('Motorcycles - (ICE &amp; Electric)'!$C$5,'Motorcycles - (ICE &amp; Electric)'!$E$5,'Motorcycles - (ICE &amp; Electric)'!$G$5,'Motorcycles - (ICE &amp; Electric)'!$I$5,'Motorcycles - (ICE &amp; Electric)'!$K$5,'Motorcycles - (ICE &amp; Electric)'!$M$5)</c:f>
              <c:strCache/>
            </c:strRef>
          </c:cat>
          <c:val>
            <c:numRef>
              <c:f>('Motorcycles - (ICE &amp; Electric)'!$C$53,'Motorcycles - (ICE &amp; Electric)'!$E$53,'Motorcycles - (ICE &amp; Electric)'!$G$53,'Motorcycles - (ICE &amp; Electric)'!$I$53,'Motorcycles - (ICE &amp; Electric)'!$K$53,'Motorcycles - (ICE &amp; Electric)'!$M$53)</c:f>
              <c:numCache/>
            </c:numRef>
          </c:val>
        </c:ser>
        <c:overlap val="-27"/>
        <c:gapWidth val="219"/>
        <c:axId val="61189923"/>
        <c:axId val="13838396"/>
      </c:barChart>
      <c:catAx>
        <c:axId val="611899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3838396"/>
        <c:crosses val="autoZero"/>
        <c:auto val="1"/>
        <c:lblOffset val="100"/>
        <c:noMultiLvlLbl val="0"/>
      </c:catAx>
      <c:valAx>
        <c:axId val="1383839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118992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38100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Moped registrations in key European markets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Full year - 2021 vs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1"/>
          <c:order val="0"/>
          <c:tx>
            <c:strRef>
              <c:f>'Mopeds - (ICE &amp; Electric)'!$B$37</c:f>
              <c:strCache>
                <c:ptCount val="1"/>
                <c:pt idx="0">
                  <c:v>2021 - All year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025"/>
                  <c:y val="-0.015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025"/>
                  <c:y val="-0.018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25"/>
                  <c:y val="-0.01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('Mopeds - (ICE &amp; Electric)'!$C$5,'Mopeds - (ICE &amp; Electric)'!$E$5,'Mopeds - (ICE &amp; Electric)'!$G$5,'Mopeds - (ICE &amp; Electric)'!$I$5,'Mopeds - (ICE &amp; Electric)'!$K$5,'Mopeds - (ICE &amp; Electric)'!$M$5,'Mopeds - (ICE &amp; Electric)'!$O$5)</c:f>
              <c:strCache/>
            </c:strRef>
          </c:cat>
          <c:val>
            <c:numRef>
              <c:f>('Mopeds - (ICE &amp; Electric)'!$C$37,'Mopeds - (ICE &amp; Electric)'!$E$37,'Mopeds - (ICE &amp; Electric)'!$G$37,'Mopeds - (ICE &amp; Electric)'!$I$37,'Mopeds - (ICE &amp; Electric)'!$K$37,'Mopeds - (ICE &amp; Electric)'!$M$37,'Mopeds - (ICE &amp; Electric)'!$O$37)</c:f>
              <c:numCache/>
            </c:numRef>
          </c:val>
        </c:ser>
        <c:ser>
          <c:idx val="47"/>
          <c:order val="1"/>
          <c:tx>
            <c:strRef>
              <c:f>'Mopeds - (ICE &amp; Electric)'!$B$53</c:f>
              <c:strCache>
                <c:ptCount val="1"/>
                <c:pt idx="0">
                  <c:v>2022 - All year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75"/>
                  <c:y val="-0.03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95"/>
                  <c:y val="-0.00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4"/>
                  <c:y val="-0.01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125"/>
                  <c:y val="-0.0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5"/>
                  <c:y val="-0.00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014"/>
                  <c:y val="-0.004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('Mopeds - (ICE &amp; Electric)'!$C$5,'Mopeds - (ICE &amp; Electric)'!$E$5,'Mopeds - (ICE &amp; Electric)'!$G$5,'Mopeds - (ICE &amp; Electric)'!$I$5,'Mopeds - (ICE &amp; Electric)'!$K$5,'Mopeds - (ICE &amp; Electric)'!$M$5,'Mopeds - (ICE &amp; Electric)'!$O$5)</c:f>
              <c:strCache/>
            </c:strRef>
          </c:cat>
          <c:val>
            <c:numRef>
              <c:f>('Mopeds - (ICE &amp; Electric)'!$C$53,'Mopeds - (ICE &amp; Electric)'!$E$53,'Mopeds - (ICE &amp; Electric)'!$G$53,'Mopeds - (ICE &amp; Electric)'!$I$53,'Mopeds - (ICE &amp; Electric)'!$K$53,'Mopeds - (ICE &amp; Electric)'!$M$53,'Mopeds - (ICE &amp; Electric)'!$O$53)</c:f>
              <c:numCache/>
            </c:numRef>
          </c:val>
        </c:ser>
        <c:overlap val="-27"/>
        <c:gapWidth val="219"/>
        <c:axId val="57436701"/>
        <c:axId val="47168262"/>
      </c:barChart>
      <c:catAx>
        <c:axId val="57436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7168262"/>
        <c:crosses val="autoZero"/>
        <c:auto val="1"/>
        <c:lblOffset val="100"/>
        <c:noMultiLvlLbl val="0"/>
      </c:catAx>
      <c:valAx>
        <c:axId val="47168262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43670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38100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Electric motorcycles registrations in key European markets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Full year - 2021 vs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1"/>
          <c:order val="0"/>
          <c:tx>
            <c:strRef>
              <c:f>'Motorcycles (Electric)'!$B$37</c:f>
              <c:strCache>
                <c:ptCount val="1"/>
                <c:pt idx="0">
                  <c:v>2021 - All year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-0.01925"/>
                  <c:y val="-0.002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('Motorcycles (Electric)'!$C$5,'Motorcycles (Electric)'!$E$5,'Motorcycles (Electric)'!$G$5,'Motorcycles (Electric)'!$I$5,'Motorcycles (Electric)'!$K$5,'Motorcycles (Electric)'!$M$5)</c:f>
              <c:strCache/>
            </c:strRef>
          </c:cat>
          <c:val>
            <c:numRef>
              <c:f>('Motorcycles (Electric)'!$C$37,'Motorcycles (Electric)'!$E$37,'Motorcycles (Electric)'!$G$37,'Motorcycles (Electric)'!$I$37,'Motorcycles (Electric)'!$K$37,'Motorcycles (Electric)'!$M$37)</c:f>
              <c:numCache/>
            </c:numRef>
          </c:val>
        </c:ser>
        <c:ser>
          <c:idx val="47"/>
          <c:order val="1"/>
          <c:tx>
            <c:strRef>
              <c:f>'Motorcycles (Electric)'!$B$53</c:f>
              <c:strCache>
                <c:ptCount val="1"/>
                <c:pt idx="0">
                  <c:v>2022 - All year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-0.020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('Motorcycles (Electric)'!$C$5,'Motorcycles (Electric)'!$E$5,'Motorcycles (Electric)'!$G$5,'Motorcycles (Electric)'!$I$5,'Motorcycles (Electric)'!$K$5,'Motorcycles (Electric)'!$M$5)</c:f>
              <c:strCache/>
            </c:strRef>
          </c:cat>
          <c:val>
            <c:numRef>
              <c:f>('Motorcycles (Electric)'!$C$53,'Motorcycles (Electric)'!$E$53,'Motorcycles (Electric)'!$G$53,'Motorcycles (Electric)'!$I$53,'Motorcycles (Electric)'!$K$53,'Motorcycles (Electric)'!$M$53)</c:f>
              <c:numCache/>
            </c:numRef>
          </c:val>
        </c:ser>
        <c:overlap val="-27"/>
        <c:gapWidth val="219"/>
        <c:axId val="21861175"/>
        <c:axId val="62532848"/>
      </c:bar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2532848"/>
        <c:crosses val="autoZero"/>
        <c:auto val="1"/>
        <c:lblOffset val="100"/>
        <c:noMultiLvlLbl val="0"/>
      </c:catAx>
      <c:valAx>
        <c:axId val="6253284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186117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38100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Electric moped registrations in key European markets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
Full year - 2021 vs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31"/>
          <c:order val="0"/>
          <c:tx>
            <c:strRef>
              <c:f>' Mopeds (Electric)'!$B$37</c:f>
              <c:strCache>
                <c:ptCount val="1"/>
                <c:pt idx="0">
                  <c:v>2021 - All year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5"/>
                  <c:y val="-0.00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8"/>
                  <c:y val="-0.00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9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 Mopeds (Electric)'!$C$5,' Mopeds (Electric)'!$E$5,' Mopeds (Electric)'!$G$5,' Mopeds (Electric)'!$I$5,' Mopeds (Electric)'!$K$5,' Mopeds (Electric)'!$M$5)</c:f>
              <c:strCache/>
            </c:strRef>
          </c:cat>
          <c:val>
            <c:numRef>
              <c:f>(' Mopeds (Electric)'!$C$37,' Mopeds (Electric)'!$E$37,' Mopeds (Electric)'!$G$37,' Mopeds (Electric)'!$I$37,' Mopeds (Electric)'!$K$37,' Mopeds (Electric)'!$M$37)</c:f>
              <c:numCache/>
            </c:numRef>
          </c:val>
        </c:ser>
        <c:ser>
          <c:idx val="47"/>
          <c:order val="1"/>
          <c:tx>
            <c:strRef>
              <c:f>' Mopeds (Electric)'!$B$53</c:f>
              <c:strCache>
                <c:ptCount val="1"/>
                <c:pt idx="0">
                  <c:v>2022 - All year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275"/>
                  <c:y val="-0.009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55"/>
                  <c:y val="-0.006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825"/>
                  <c:y val="-0.016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825"/>
                  <c:y val="-0.01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20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 Mopeds (Electric)'!$C$5,' Mopeds (Electric)'!$E$5,' Mopeds (Electric)'!$G$5,' Mopeds (Electric)'!$I$5,' Mopeds (Electric)'!$K$5,' Mopeds (Electric)'!$M$5)</c:f>
              <c:strCache/>
            </c:strRef>
          </c:cat>
          <c:val>
            <c:numRef>
              <c:f>(' Mopeds (Electric)'!$C$53,' Mopeds (Electric)'!$E$53,' Mopeds (Electric)'!$G$53,' Mopeds (Electric)'!$I$53,' Mopeds (Electric)'!$K$53,' Mopeds (Electric)'!$M$53)</c:f>
              <c:numCache/>
            </c:numRef>
          </c:val>
        </c:ser>
        <c:overlap val="-27"/>
        <c:gapWidth val="219"/>
        <c:axId val="25924721"/>
        <c:axId val="31995898"/>
      </c:bar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995898"/>
        <c:crosses val="autoZero"/>
        <c:auto val="1"/>
        <c:lblOffset val="100"/>
        <c:noMultiLvlLbl val="0"/>
      </c:catAx>
      <c:valAx>
        <c:axId val="319958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9247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38100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cs"/>
                <a:cs typeface="+mn-cs"/>
              </a:rPr>
              <a:t>Motorcycle registrations in largest European markets</a:t>
            </a:r>
            <a:r>
              <a:rPr lang="en-US" cap="none" sz="1400" b="1" i="0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cs"/>
                <a:cs typeface="+mn-cs"/>
              </a:rPr>
              <a:t>
Full year - 2020, 2021 and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'Long-term tends'!$B$6</c:f>
              <c:strCache>
                <c:ptCount val="1"/>
                <c:pt idx="0">
                  <c:v>Motorcycles (ICE + Electric)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'Long-term tends'!$C$5:$E$5</c:f>
              <c:strCache/>
            </c:strRef>
          </c:cat>
          <c:val>
            <c:numRef>
              <c:f>'Long-term tends'!$C$6:$E$6</c:f>
              <c:numCache/>
            </c:numRef>
          </c:val>
        </c:ser>
        <c:ser>
          <c:idx val="1"/>
          <c:order val="1"/>
          <c:tx>
            <c:strRef>
              <c:f>'Long-term tends'!$B$7</c:f>
              <c:strCache>
                <c:ptCount val="1"/>
                <c:pt idx="0">
                  <c:v>Motorcycles (Electric)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'Long-term tends'!$C$5:$E$5</c:f>
              <c:strCache/>
            </c:strRef>
          </c:cat>
          <c:val>
            <c:numRef>
              <c:f>'Long-term tends'!$C$7:$E$7</c:f>
              <c:numCache/>
            </c:numRef>
          </c:val>
        </c:ser>
        <c:overlap val="-27"/>
        <c:gapWidth val="219"/>
        <c:axId val="19527627"/>
        <c:axId val="41530916"/>
      </c:bar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1530916"/>
        <c:crosses val="autoZero"/>
        <c:auto val="1"/>
        <c:lblOffset val="100"/>
        <c:noMultiLvlLbl val="0"/>
      </c:catAx>
      <c:valAx>
        <c:axId val="4153091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952762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38100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cs"/>
                <a:cs typeface="+mn-cs"/>
              </a:rPr>
              <a:t>Moped registrations in largest European markets</a:t>
            </a:r>
            <a:r>
              <a:rPr lang="en-US" cap="none" sz="1400" b="1" i="0" u="none" baseline="0">
                <a:solidFill>
                  <a:srgbClr val="000000">
                    <a:lumMod val="65000"/>
                    <a:lumOff val="35000"/>
                  </a:srgbClr>
                </a:solidFill>
                <a:latin typeface="+mn-lt"/>
                <a:ea typeface="+mn-cs"/>
                <a:cs typeface="+mn-cs"/>
              </a:rPr>
              <a:t>
Full year - 2020, 2021 and 2022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'Long-term tends'!$B$8</c:f>
              <c:strCache>
                <c:ptCount val="1"/>
                <c:pt idx="0">
                  <c:v>Mopeds (ICE + Electric)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'Long-term tends'!$C$5:$E$5</c:f>
              <c:strCache/>
            </c:strRef>
          </c:cat>
          <c:val>
            <c:numRef>
              <c:f>'Long-term tends'!$C$8:$E$8</c:f>
              <c:numCache/>
            </c:numRef>
          </c:val>
        </c:ser>
        <c:ser>
          <c:idx val="3"/>
          <c:order val="1"/>
          <c:tx>
            <c:strRef>
              <c:f>'Long-term tends'!$B$9</c:f>
              <c:strCache>
                <c:ptCount val="1"/>
                <c:pt idx="0">
                  <c:v>Mopeds (Electric)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'Long-term tends'!$C$5:$E$5</c:f>
              <c:strCache/>
            </c:strRef>
          </c:cat>
          <c:val>
            <c:numRef>
              <c:f>'Long-term tends'!$C$9:$E$9</c:f>
              <c:numCache/>
            </c:numRef>
          </c:val>
        </c:ser>
        <c:overlap val="-27"/>
        <c:gapWidth val="219"/>
        <c:axId val="38233925"/>
        <c:axId val="8561006"/>
      </c:bar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561006"/>
        <c:crosses val="autoZero"/>
        <c:auto val="1"/>
        <c:lblOffset val="100"/>
        <c:noMultiLvlLbl val="0"/>
      </c:catAx>
      <c:valAx>
        <c:axId val="856100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82339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38100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523875</xdr:colOff>
      <xdr:row>3</xdr:row>
      <xdr:rowOff>161925</xdr:rowOff>
    </xdr:from>
    <xdr:to>
      <xdr:col>20</xdr:col>
      <xdr:colOff>104775</xdr:colOff>
      <xdr:row>40</xdr:row>
      <xdr:rowOff>114300</xdr:rowOff>
    </xdr:to>
    <xdr:graphicFrame macro="">
      <xdr:nvGraphicFramePr>
        <xdr:cNvPr id="4" name="Chart 3"/>
        <xdr:cNvGraphicFramePr/>
      </xdr:nvGraphicFramePr>
      <xdr:xfrm>
        <a:off x="12011025" y="647700"/>
        <a:ext cx="6096000" cy="606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552450</xdr:colOff>
      <xdr:row>4</xdr:row>
      <xdr:rowOff>0</xdr:rowOff>
    </xdr:from>
    <xdr:to>
      <xdr:col>22</xdr:col>
      <xdr:colOff>142875</xdr:colOff>
      <xdr:row>40</xdr:row>
      <xdr:rowOff>123825</xdr:rowOff>
    </xdr:to>
    <xdr:graphicFrame macro="">
      <xdr:nvGraphicFramePr>
        <xdr:cNvPr id="2" name="Chart 1"/>
        <xdr:cNvGraphicFramePr/>
      </xdr:nvGraphicFramePr>
      <xdr:xfrm>
        <a:off x="13716000" y="647700"/>
        <a:ext cx="61055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4</xdr:row>
      <xdr:rowOff>0</xdr:rowOff>
    </xdr:from>
    <xdr:to>
      <xdr:col>19</xdr:col>
      <xdr:colOff>1028700</xdr:colOff>
      <xdr:row>40</xdr:row>
      <xdr:rowOff>123825</xdr:rowOff>
    </xdr:to>
    <xdr:graphicFrame macro="">
      <xdr:nvGraphicFramePr>
        <xdr:cNvPr id="2" name="Chart 1"/>
        <xdr:cNvGraphicFramePr/>
      </xdr:nvGraphicFramePr>
      <xdr:xfrm>
        <a:off x="11839575" y="647700"/>
        <a:ext cx="61055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3</xdr:row>
      <xdr:rowOff>152400</xdr:rowOff>
    </xdr:from>
    <xdr:to>
      <xdr:col>19</xdr:col>
      <xdr:colOff>1028700</xdr:colOff>
      <xdr:row>40</xdr:row>
      <xdr:rowOff>114300</xdr:rowOff>
    </xdr:to>
    <xdr:graphicFrame macro="">
      <xdr:nvGraphicFramePr>
        <xdr:cNvPr id="2" name="Chart 1"/>
        <xdr:cNvGraphicFramePr/>
      </xdr:nvGraphicFramePr>
      <xdr:xfrm>
        <a:off x="11839575" y="638175"/>
        <a:ext cx="61055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5</xdr:col>
      <xdr:colOff>333375</xdr:colOff>
      <xdr:row>35</xdr:row>
      <xdr:rowOff>0</xdr:rowOff>
    </xdr:to>
    <xdr:graphicFrame macro="">
      <xdr:nvGraphicFramePr>
        <xdr:cNvPr id="4" name="Chart 3"/>
        <xdr:cNvGraphicFramePr/>
      </xdr:nvGraphicFramePr>
      <xdr:xfrm>
        <a:off x="342900" y="2552700"/>
        <a:ext cx="52768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15</xdr:row>
      <xdr:rowOff>0</xdr:rowOff>
    </xdr:from>
    <xdr:to>
      <xdr:col>11</xdr:col>
      <xdr:colOff>333375</xdr:colOff>
      <xdr:row>35</xdr:row>
      <xdr:rowOff>0</xdr:rowOff>
    </xdr:to>
    <xdr:graphicFrame macro="">
      <xdr:nvGraphicFramePr>
        <xdr:cNvPr id="5" name="Chart 4"/>
        <xdr:cNvGraphicFramePr/>
      </xdr:nvGraphicFramePr>
      <xdr:xfrm>
        <a:off x="6372225" y="2552700"/>
        <a:ext cx="57626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23"/>
  <sheetViews>
    <sheetView showGridLines="0" workbookViewId="0" topLeftCell="A1"/>
  </sheetViews>
  <sheetFormatPr defaultColWidth="8.7109375" defaultRowHeight="12.75" customHeight="1"/>
  <cols>
    <col min="1" max="1" width="5.140625" style="8" customWidth="1"/>
    <col min="2" max="2" width="10.140625" style="9" bestFit="1" customWidth="1"/>
    <col min="3" max="16384" width="8.7109375" style="8" customWidth="1"/>
  </cols>
  <sheetData>
    <row r="2" ht="12.75" customHeight="1">
      <c r="B2" s="2" t="s">
        <v>82</v>
      </c>
    </row>
    <row r="3" ht="12.75" customHeight="1">
      <c r="B3" s="2" t="s">
        <v>67</v>
      </c>
    </row>
    <row r="5" ht="12.75" customHeight="1">
      <c r="B5" s="11" t="s">
        <v>68</v>
      </c>
    </row>
    <row r="7" ht="12.75" customHeight="1">
      <c r="B7" s="11" t="s">
        <v>69</v>
      </c>
    </row>
    <row r="8" ht="12.75" customHeight="1">
      <c r="B8" s="8"/>
    </row>
    <row r="9" ht="12.75" customHeight="1">
      <c r="B9" s="11" t="s">
        <v>70</v>
      </c>
    </row>
    <row r="10" ht="12.75" customHeight="1">
      <c r="B10" s="8"/>
    </row>
    <row r="11" ht="12.75" customHeight="1">
      <c r="B11" s="11" t="s">
        <v>71</v>
      </c>
    </row>
    <row r="12" ht="12.75" customHeight="1">
      <c r="B12" s="11"/>
    </row>
    <row r="13" ht="12.75" customHeight="1">
      <c r="B13" s="11" t="s">
        <v>72</v>
      </c>
    </row>
    <row r="14" ht="12.75" customHeight="1">
      <c r="B14" s="11"/>
    </row>
    <row r="15" ht="12.75" customHeight="1">
      <c r="B15" s="9" t="s">
        <v>9</v>
      </c>
    </row>
    <row r="16" ht="12.75" customHeight="1">
      <c r="B16" s="8" t="s">
        <v>33</v>
      </c>
    </row>
    <row r="18" ht="12.75" customHeight="1">
      <c r="B18" s="9" t="s">
        <v>10</v>
      </c>
    </row>
    <row r="19" ht="12.75" customHeight="1">
      <c r="B19" s="14" t="s">
        <v>66</v>
      </c>
    </row>
    <row r="21" ht="12.75" customHeight="1">
      <c r="B21" s="9" t="s">
        <v>73</v>
      </c>
    </row>
    <row r="22" ht="12.75" customHeight="1">
      <c r="B22" s="8" t="s">
        <v>74</v>
      </c>
    </row>
    <row r="23" ht="12.75" customHeight="1">
      <c r="B23" s="8" t="s">
        <v>75</v>
      </c>
    </row>
  </sheetData>
  <hyperlinks>
    <hyperlink ref="B7" location="'Mopeds - (ICE &amp; Electric)'!A1" display="Moped registrations. Internal combustion engine and electric vehicles"/>
    <hyperlink ref="B5" location="'Motorcycles - (ICE &amp; Electric)'!A1" display="Motorcycle registrations. Internal combustion engine and electric vehicles"/>
    <hyperlink ref="B11" location="' Mopeds (Electrics)'!A1" display="Moped registrations - Electric models only"/>
    <hyperlink ref="B9" location="'Motorcycles (Electrics)'!A1" display="Motorcycle registrations - Electric models only"/>
    <hyperlink ref="B13" location="'Long-term tends'!A1" display="Long-term trends: 2016 - 2022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DE94D-CD42-46C6-81DB-D3EBCC6929C9}">
  <sheetPr>
    <pageSetUpPr fitToPage="1"/>
  </sheetPr>
  <dimension ref="A1:P59"/>
  <sheetViews>
    <sheetView showGridLines="0" tabSelected="1" workbookViewId="0" topLeftCell="A1"/>
  </sheetViews>
  <sheetFormatPr defaultColWidth="16.28125" defaultRowHeight="12.75" customHeight="1"/>
  <cols>
    <col min="1" max="1" width="5.140625" style="8" customWidth="1"/>
    <col min="2" max="2" width="16.28125" style="9" customWidth="1"/>
    <col min="3" max="3" width="16.28125" style="8" customWidth="1"/>
    <col min="4" max="4" width="8.8515625" style="8" customWidth="1"/>
    <col min="5" max="5" width="16.28125" style="8" customWidth="1"/>
    <col min="6" max="6" width="8.8515625" style="8" customWidth="1"/>
    <col min="7" max="7" width="16.28125" style="8" customWidth="1"/>
    <col min="8" max="8" width="8.8515625" style="8" customWidth="1"/>
    <col min="9" max="9" width="16.28125" style="8" customWidth="1"/>
    <col min="10" max="10" width="8.8515625" style="8" customWidth="1"/>
    <col min="11" max="11" width="16.28125" style="8" customWidth="1"/>
    <col min="12" max="12" width="8.8515625" style="8" customWidth="1"/>
    <col min="13" max="13" width="16.28125" style="8" customWidth="1"/>
    <col min="14" max="14" width="8.8515625" style="8" customWidth="1"/>
    <col min="15" max="16384" width="16.28125" style="8" customWidth="1"/>
  </cols>
  <sheetData>
    <row r="1" spans="1:5" ht="12.75" customHeight="1">
      <c r="A1" s="10"/>
      <c r="B1" s="7"/>
      <c r="C1" s="10"/>
      <c r="D1" s="10"/>
      <c r="E1" s="10"/>
    </row>
    <row r="2" spans="1:5" ht="12.75" customHeight="1">
      <c r="A2" s="6"/>
      <c r="B2" s="5" t="s">
        <v>77</v>
      </c>
      <c r="C2" s="6"/>
      <c r="D2" s="7"/>
      <c r="E2" s="6"/>
    </row>
    <row r="3" spans="1:5" ht="12.75" customHeight="1">
      <c r="A3" s="6"/>
      <c r="B3" s="9" t="s">
        <v>78</v>
      </c>
      <c r="C3" s="6"/>
      <c r="D3" s="7"/>
      <c r="E3" s="6"/>
    </row>
    <row r="4" spans="1:5" ht="12.75" customHeight="1">
      <c r="A4" s="6"/>
      <c r="B4" s="5"/>
      <c r="C4" s="6"/>
      <c r="D4" s="7"/>
      <c r="E4" s="6"/>
    </row>
    <row r="5" spans="1:14" s="9" customFormat="1" ht="22.5" customHeight="1">
      <c r="A5" s="6"/>
      <c r="B5" s="3" t="s">
        <v>11</v>
      </c>
      <c r="C5" s="4" t="s">
        <v>3</v>
      </c>
      <c r="D5" s="37" t="s">
        <v>83</v>
      </c>
      <c r="E5" s="3" t="s">
        <v>4</v>
      </c>
      <c r="F5" s="37" t="s">
        <v>83</v>
      </c>
      <c r="G5" s="3" t="s">
        <v>5</v>
      </c>
      <c r="H5" s="37" t="s">
        <v>83</v>
      </c>
      <c r="I5" s="3" t="s">
        <v>7</v>
      </c>
      <c r="J5" s="37" t="s">
        <v>83</v>
      </c>
      <c r="K5" s="3" t="s">
        <v>8</v>
      </c>
      <c r="L5" s="37" t="s">
        <v>83</v>
      </c>
      <c r="M5" s="3" t="s">
        <v>15</v>
      </c>
      <c r="N5" s="37" t="s">
        <v>83</v>
      </c>
    </row>
    <row r="6" spans="1:14" ht="12.75" customHeight="1">
      <c r="A6" s="6"/>
      <c r="B6" s="41" t="s">
        <v>12</v>
      </c>
      <c r="C6" s="42">
        <v>12782</v>
      </c>
      <c r="D6" s="43">
        <v>0.2328317901234569</v>
      </c>
      <c r="E6" s="42">
        <v>6827</v>
      </c>
      <c r="F6" s="43">
        <v>0.5572536496350364</v>
      </c>
      <c r="G6" s="42">
        <v>14357</v>
      </c>
      <c r="H6" s="43">
        <v>0.056516299948487836</v>
      </c>
      <c r="I6" s="42">
        <v>12352</v>
      </c>
      <c r="J6" s="43">
        <v>0.10000890551251218</v>
      </c>
      <c r="K6" s="42">
        <v>5748</v>
      </c>
      <c r="L6" s="43">
        <v>0.02350427350427342</v>
      </c>
      <c r="M6" s="42">
        <v>52066</v>
      </c>
      <c r="N6" s="43">
        <v>0.15225954941796127</v>
      </c>
    </row>
    <row r="7" spans="1:14" ht="12.75" customHeight="1">
      <c r="A7" s="6"/>
      <c r="B7" s="41" t="s">
        <v>13</v>
      </c>
      <c r="C7" s="42">
        <v>15581</v>
      </c>
      <c r="D7" s="43">
        <v>0.2189798153653575</v>
      </c>
      <c r="E7" s="42">
        <v>13392</v>
      </c>
      <c r="F7" s="43">
        <v>0.0611727416798733</v>
      </c>
      <c r="G7" s="42">
        <v>18147</v>
      </c>
      <c r="H7" s="43">
        <v>0.11790796525596003</v>
      </c>
      <c r="I7" s="42">
        <v>12823</v>
      </c>
      <c r="J7" s="43">
        <v>0.17782676586754853</v>
      </c>
      <c r="K7" s="42">
        <v>4280</v>
      </c>
      <c r="L7" s="43">
        <v>0.03232030873130731</v>
      </c>
      <c r="M7" s="42">
        <v>64223</v>
      </c>
      <c r="N7" s="43">
        <v>0.13332039246135374</v>
      </c>
    </row>
    <row r="8" spans="1:14" ht="12.75" customHeight="1">
      <c r="A8" s="6"/>
      <c r="B8" s="41" t="s">
        <v>14</v>
      </c>
      <c r="C8" s="42">
        <v>10371</v>
      </c>
      <c r="D8" s="43">
        <v>-0.502040620348586</v>
      </c>
      <c r="E8" s="42">
        <v>23074</v>
      </c>
      <c r="F8" s="43">
        <v>-0.15944774325161193</v>
      </c>
      <c r="G8" s="42">
        <v>8522</v>
      </c>
      <c r="H8" s="43">
        <v>-0.6608699112579092</v>
      </c>
      <c r="I8" s="42">
        <v>8100</v>
      </c>
      <c r="J8" s="43">
        <v>-0.4653818229819814</v>
      </c>
      <c r="K8" s="42">
        <v>12565</v>
      </c>
      <c r="L8" s="43">
        <v>-0.2218850631657171</v>
      </c>
      <c r="M8" s="42">
        <v>62632</v>
      </c>
      <c r="N8" s="43">
        <v>-0.40182988558439825</v>
      </c>
    </row>
    <row r="9" spans="1:14" ht="12.75" customHeight="1">
      <c r="A9" s="6"/>
      <c r="B9" s="41" t="s">
        <v>19</v>
      </c>
      <c r="C9" s="42">
        <v>3654</v>
      </c>
      <c r="D9" s="43">
        <v>-0.8323314825861515</v>
      </c>
      <c r="E9" s="42">
        <v>17763</v>
      </c>
      <c r="F9" s="43">
        <v>-0.25984416017334055</v>
      </c>
      <c r="G9" s="42">
        <v>811</v>
      </c>
      <c r="H9" s="43">
        <v>-0.9698602646053218</v>
      </c>
      <c r="I9" s="42">
        <v>817</v>
      </c>
      <c r="J9" s="43">
        <v>-0.9446926617925806</v>
      </c>
      <c r="K9" s="42">
        <v>1480</v>
      </c>
      <c r="L9" s="43">
        <v>-0.8399307808782176</v>
      </c>
      <c r="M9" s="42">
        <v>24525</v>
      </c>
      <c r="N9" s="43">
        <v>-0.7464277590520896</v>
      </c>
    </row>
    <row r="10" spans="1:14" ht="12.75" customHeight="1">
      <c r="A10" s="6"/>
      <c r="B10" s="41" t="s">
        <v>20</v>
      </c>
      <c r="C10" s="42">
        <v>18629</v>
      </c>
      <c r="D10" s="43">
        <v>-0.15709696393828332</v>
      </c>
      <c r="E10" s="42">
        <v>24681</v>
      </c>
      <c r="F10" s="43">
        <v>0.2314024846579854</v>
      </c>
      <c r="G10" s="42">
        <v>25674</v>
      </c>
      <c r="H10" s="43">
        <v>-0.10280961699748392</v>
      </c>
      <c r="I10" s="42">
        <v>9918</v>
      </c>
      <c r="J10" s="43">
        <v>-0.44305929919137466</v>
      </c>
      <c r="K10" s="42">
        <v>5019</v>
      </c>
      <c r="L10" s="43">
        <v>-0.5165205664194201</v>
      </c>
      <c r="M10" s="42">
        <v>83921</v>
      </c>
      <c r="N10" s="43">
        <v>-0.15187621906234527</v>
      </c>
    </row>
    <row r="11" spans="1:16" ht="12.75" customHeight="1">
      <c r="A11" s="6"/>
      <c r="B11" s="41" t="s">
        <v>21</v>
      </c>
      <c r="C11" s="42">
        <v>29864</v>
      </c>
      <c r="D11" s="43">
        <v>0.3537011014913196</v>
      </c>
      <c r="E11" s="42">
        <v>25970</v>
      </c>
      <c r="F11" s="43">
        <v>0.48527309122104656</v>
      </c>
      <c r="G11" s="42">
        <v>39090</v>
      </c>
      <c r="H11" s="43">
        <v>0.3724457552138192</v>
      </c>
      <c r="I11" s="42">
        <v>20589</v>
      </c>
      <c r="J11" s="43">
        <v>0.09046131031195381</v>
      </c>
      <c r="K11" s="42">
        <v>12621</v>
      </c>
      <c r="L11" s="43">
        <v>0.13539042821158698</v>
      </c>
      <c r="M11" s="42">
        <v>128134</v>
      </c>
      <c r="N11" s="43">
        <v>0.3071563376689621</v>
      </c>
      <c r="P11" s="12"/>
    </row>
    <row r="12" spans="1:16" ht="12.75" customHeight="1">
      <c r="A12" s="6"/>
      <c r="B12" s="41" t="s">
        <v>22</v>
      </c>
      <c r="C12" s="42">
        <v>29394</v>
      </c>
      <c r="D12" s="43">
        <v>0.32339831614965564</v>
      </c>
      <c r="E12" s="42">
        <v>30228</v>
      </c>
      <c r="F12" s="43">
        <v>0.5477726574500767</v>
      </c>
      <c r="G12" s="42">
        <v>36892</v>
      </c>
      <c r="H12" s="43">
        <v>0.24727838258164847</v>
      </c>
      <c r="I12" s="42">
        <v>23718</v>
      </c>
      <c r="J12" s="43">
        <v>0.1449121452017763</v>
      </c>
      <c r="K12" s="42">
        <v>13207</v>
      </c>
      <c r="L12" s="43">
        <v>0.41478307445099083</v>
      </c>
      <c r="M12" s="42">
        <v>133439</v>
      </c>
      <c r="N12" s="43">
        <v>0.3163559238433462</v>
      </c>
      <c r="P12" s="12"/>
    </row>
    <row r="13" spans="1:16" ht="12.75" customHeight="1">
      <c r="A13" s="6"/>
      <c r="B13" s="41" t="s">
        <v>23</v>
      </c>
      <c r="C13" s="42">
        <v>15567</v>
      </c>
      <c r="D13" s="43">
        <v>0.1746019769108882</v>
      </c>
      <c r="E13" s="42">
        <v>23296</v>
      </c>
      <c r="F13" s="43">
        <v>0.5921268452706396</v>
      </c>
      <c r="G13" s="42">
        <v>16670</v>
      </c>
      <c r="H13" s="43">
        <v>0.4267374186922286</v>
      </c>
      <c r="I13" s="42">
        <v>13690</v>
      </c>
      <c r="J13" s="43">
        <v>0.15683623457833362</v>
      </c>
      <c r="K13" s="42">
        <v>8423</v>
      </c>
      <c r="L13" s="43">
        <v>0.31815336463223787</v>
      </c>
      <c r="M13" s="42">
        <v>77646</v>
      </c>
      <c r="N13" s="43">
        <v>0.3435191113110585</v>
      </c>
      <c r="P13" s="12"/>
    </row>
    <row r="14" spans="1:16" ht="12.75" customHeight="1">
      <c r="A14" s="6"/>
      <c r="B14" s="41" t="s">
        <v>24</v>
      </c>
      <c r="C14" s="42">
        <v>18981</v>
      </c>
      <c r="D14" s="43">
        <v>0.15900348049093238</v>
      </c>
      <c r="E14" s="42">
        <v>18397</v>
      </c>
      <c r="F14" s="43">
        <v>0.6535142908502607</v>
      </c>
      <c r="G14" s="42">
        <v>23614</v>
      </c>
      <c r="H14" s="43">
        <v>0.2982571884105778</v>
      </c>
      <c r="I14" s="42">
        <v>15637</v>
      </c>
      <c r="J14" s="43">
        <v>0.023430852804502855</v>
      </c>
      <c r="K14" s="42">
        <v>13487</v>
      </c>
      <c r="L14" s="43">
        <v>0.10476736566186107</v>
      </c>
      <c r="M14" s="42">
        <v>90116</v>
      </c>
      <c r="N14" s="43">
        <v>0.23144617991500294</v>
      </c>
      <c r="P14" s="12"/>
    </row>
    <row r="15" spans="1:16" ht="12.75" customHeight="1">
      <c r="A15" s="6"/>
      <c r="B15" s="41" t="s">
        <v>25</v>
      </c>
      <c r="C15" s="42">
        <v>15030</v>
      </c>
      <c r="D15" s="43">
        <v>-0.03998467041389886</v>
      </c>
      <c r="E15" s="42">
        <v>12775</v>
      </c>
      <c r="F15" s="43">
        <v>0.5728884511204138</v>
      </c>
      <c r="G15" s="42">
        <v>15688</v>
      </c>
      <c r="H15" s="43">
        <v>-0.14263853973111817</v>
      </c>
      <c r="I15" s="42">
        <v>13206</v>
      </c>
      <c r="J15" s="43">
        <v>-0.19273794241701814</v>
      </c>
      <c r="K15" s="42">
        <v>7960</v>
      </c>
      <c r="L15" s="43">
        <v>0.21619556913674565</v>
      </c>
      <c r="M15" s="42">
        <v>64659</v>
      </c>
      <c r="N15" s="43">
        <v>-0.004939981532779303</v>
      </c>
      <c r="P15" s="12"/>
    </row>
    <row r="16" spans="1:16" ht="12.75" customHeight="1">
      <c r="A16" s="6"/>
      <c r="B16" s="41" t="s">
        <v>26</v>
      </c>
      <c r="C16" s="42">
        <v>8235</v>
      </c>
      <c r="D16" s="43">
        <v>-0.220539517274018</v>
      </c>
      <c r="E16" s="42">
        <v>10351</v>
      </c>
      <c r="F16" s="43">
        <v>1.3445073612684033</v>
      </c>
      <c r="G16" s="42">
        <v>10949</v>
      </c>
      <c r="H16" s="43">
        <v>0.19452323805367655</v>
      </c>
      <c r="I16" s="42">
        <v>10672</v>
      </c>
      <c r="J16" s="43">
        <v>-0.1987987987987988</v>
      </c>
      <c r="K16" s="42">
        <v>5445</v>
      </c>
      <c r="L16" s="43">
        <v>-0.018211323476379326</v>
      </c>
      <c r="M16" s="42">
        <v>45652</v>
      </c>
      <c r="N16" s="43">
        <v>0.06137822003161908</v>
      </c>
      <c r="P16" s="12"/>
    </row>
    <row r="17" spans="1:16" ht="12.75" customHeight="1">
      <c r="A17" s="6"/>
      <c r="B17" s="41" t="s">
        <v>27</v>
      </c>
      <c r="C17" s="42">
        <v>12654</v>
      </c>
      <c r="D17" s="43">
        <v>0.34416826003824097</v>
      </c>
      <c r="E17" s="42">
        <v>13672</v>
      </c>
      <c r="F17" s="43">
        <v>3.6662116040955635</v>
      </c>
      <c r="G17" s="42">
        <v>7677</v>
      </c>
      <c r="H17" s="43">
        <v>0.2476840565577767</v>
      </c>
      <c r="I17" s="42">
        <v>12636</v>
      </c>
      <c r="J17" s="43">
        <v>0.16978337344936123</v>
      </c>
      <c r="K17" s="42">
        <v>7111</v>
      </c>
      <c r="L17" s="43">
        <v>0.5472149695387294</v>
      </c>
      <c r="M17" s="42">
        <v>53750</v>
      </c>
      <c r="N17" s="43">
        <v>0.5857796135123174</v>
      </c>
      <c r="P17" s="12"/>
    </row>
    <row r="18" spans="1:16" ht="12.75" customHeight="1">
      <c r="A18" s="6"/>
      <c r="B18" s="24" t="s">
        <v>29</v>
      </c>
      <c r="C18" s="16">
        <v>38734</v>
      </c>
      <c r="D18" s="17">
        <v>-0.11922141119221408</v>
      </c>
      <c r="E18" s="16">
        <v>43293</v>
      </c>
      <c r="F18" s="17">
        <v>-0.02613879203689129</v>
      </c>
      <c r="G18" s="16">
        <v>41026</v>
      </c>
      <c r="H18" s="17">
        <v>-0.2534075812997034</v>
      </c>
      <c r="I18" s="16">
        <v>33275</v>
      </c>
      <c r="J18" s="17">
        <v>-0.10711889875761393</v>
      </c>
      <c r="K18" s="16">
        <v>22593</v>
      </c>
      <c r="L18" s="17">
        <v>-0.12802006947124667</v>
      </c>
      <c r="M18" s="16">
        <v>178921</v>
      </c>
      <c r="N18" s="17">
        <v>-0.1338061580170411</v>
      </c>
      <c r="P18" s="12"/>
    </row>
    <row r="19" spans="1:16" ht="12.75" customHeight="1">
      <c r="A19" s="6"/>
      <c r="B19" s="24" t="s">
        <v>30</v>
      </c>
      <c r="C19" s="16">
        <v>90881</v>
      </c>
      <c r="D19" s="17">
        <v>-0.17329803878761418</v>
      </c>
      <c r="E19" s="16">
        <v>111707</v>
      </c>
      <c r="F19" s="17">
        <v>0.05401860693325289</v>
      </c>
      <c r="G19" s="16">
        <v>106601</v>
      </c>
      <c r="H19" s="17">
        <v>-0.23284901084508158</v>
      </c>
      <c r="I19" s="16">
        <v>64599</v>
      </c>
      <c r="J19" s="17">
        <v>-0.27194346767649447</v>
      </c>
      <c r="K19" s="16">
        <v>41713</v>
      </c>
      <c r="L19" s="17">
        <v>-0.26371065962967544</v>
      </c>
      <c r="M19" s="16">
        <v>415501</v>
      </c>
      <c r="N19" s="17">
        <v>-0.16941661402653063</v>
      </c>
      <c r="P19" s="12"/>
    </row>
    <row r="20" spans="1:16" ht="12.75" customHeight="1">
      <c r="A20" s="6"/>
      <c r="B20" s="24" t="s">
        <v>42</v>
      </c>
      <c r="C20" s="16">
        <v>154823</v>
      </c>
      <c r="D20" s="17">
        <v>-0.042961433613767475</v>
      </c>
      <c r="E20" s="16">
        <v>183628</v>
      </c>
      <c r="F20" s="17">
        <v>0.21390890460765521</v>
      </c>
      <c r="G20" s="16">
        <v>183777</v>
      </c>
      <c r="H20" s="17">
        <v>-0.07374198621023342</v>
      </c>
      <c r="I20" s="16">
        <v>117644</v>
      </c>
      <c r="J20" s="17">
        <v>-0.13849894183381295</v>
      </c>
      <c r="K20" s="16">
        <v>76830</v>
      </c>
      <c r="L20" s="17">
        <v>-0.09169366088950892</v>
      </c>
      <c r="M20" s="16">
        <v>716702</v>
      </c>
      <c r="N20" s="17">
        <v>-0.021692779356642267</v>
      </c>
      <c r="P20" s="12"/>
    </row>
    <row r="21" spans="1:16" ht="12.75" customHeight="1">
      <c r="A21" s="6"/>
      <c r="B21" s="18" t="s">
        <v>28</v>
      </c>
      <c r="C21" s="19">
        <v>190742</v>
      </c>
      <c r="D21" s="20">
        <v>-0.03376762846490522</v>
      </c>
      <c r="E21" s="19">
        <v>220426</v>
      </c>
      <c r="F21" s="20">
        <v>0.3219981167947126</v>
      </c>
      <c r="G21" s="19">
        <v>218091</v>
      </c>
      <c r="H21" s="20">
        <v>-0.060053873505010236</v>
      </c>
      <c r="I21" s="19">
        <v>154158</v>
      </c>
      <c r="J21" s="20">
        <v>-0.12923779075678665</v>
      </c>
      <c r="K21" s="19">
        <v>97346</v>
      </c>
      <c r="L21" s="20">
        <v>-0.03877637672429968</v>
      </c>
      <c r="M21" s="19">
        <v>880763</v>
      </c>
      <c r="N21" s="20">
        <v>0.00718368952555859</v>
      </c>
      <c r="P21" s="12"/>
    </row>
    <row r="22" spans="1:16" ht="12.75" customHeight="1">
      <c r="A22" s="6"/>
      <c r="B22" s="41" t="s">
        <v>16</v>
      </c>
      <c r="C22" s="42">
        <v>10185</v>
      </c>
      <c r="D22" s="43">
        <v>-0.20317634173055865</v>
      </c>
      <c r="E22" s="42">
        <v>2979</v>
      </c>
      <c r="F22" s="43">
        <v>-0.5636443533030614</v>
      </c>
      <c r="G22" s="42">
        <v>12289</v>
      </c>
      <c r="H22" s="43">
        <v>-0.14404123424113668</v>
      </c>
      <c r="I22" s="42">
        <v>7801</v>
      </c>
      <c r="J22" s="43">
        <v>-0.3684423575129534</v>
      </c>
      <c r="K22" s="42">
        <v>3478</v>
      </c>
      <c r="L22" s="43">
        <v>-0.394919972164231</v>
      </c>
      <c r="M22" s="42">
        <v>36732</v>
      </c>
      <c r="N22" s="43">
        <v>-0.2945108131986325</v>
      </c>
      <c r="P22" s="12"/>
    </row>
    <row r="23" spans="1:14" ht="12.75" customHeight="1">
      <c r="A23" s="6"/>
      <c r="B23" s="41" t="s">
        <v>17</v>
      </c>
      <c r="C23" s="42">
        <v>13476</v>
      </c>
      <c r="D23" s="43">
        <v>-0.13510044284705736</v>
      </c>
      <c r="E23" s="42">
        <v>10545</v>
      </c>
      <c r="F23" s="43">
        <v>-0.21258960573476704</v>
      </c>
      <c r="G23" s="42">
        <v>19243</v>
      </c>
      <c r="H23" s="43">
        <v>0.06039565768446575</v>
      </c>
      <c r="I23" s="42">
        <v>10287</v>
      </c>
      <c r="J23" s="43">
        <v>-0.1977696326912579</v>
      </c>
      <c r="K23" s="42">
        <v>2586</v>
      </c>
      <c r="L23" s="43">
        <v>-0.39579439252336446</v>
      </c>
      <c r="M23" s="42">
        <v>56137</v>
      </c>
      <c r="N23" s="43">
        <v>-0.125905049592825</v>
      </c>
    </row>
    <row r="24" spans="1:14" ht="12.75" customHeight="1">
      <c r="A24" s="6"/>
      <c r="B24" s="41" t="s">
        <v>18</v>
      </c>
      <c r="C24" s="42">
        <v>21030</v>
      </c>
      <c r="D24" s="43">
        <v>1.027769742551345</v>
      </c>
      <c r="E24" s="42">
        <v>27982</v>
      </c>
      <c r="F24" s="43">
        <v>0.21270694287943148</v>
      </c>
      <c r="G24" s="42">
        <v>28961</v>
      </c>
      <c r="H24" s="43">
        <v>2.398380661816475</v>
      </c>
      <c r="I24" s="42">
        <v>15369</v>
      </c>
      <c r="J24" s="43">
        <v>0.8974074074074074</v>
      </c>
      <c r="K24" s="42">
        <v>11713</v>
      </c>
      <c r="L24" s="43">
        <v>-0.06780740151213693</v>
      </c>
      <c r="M24" s="42">
        <v>105055</v>
      </c>
      <c r="N24" s="43">
        <v>0.6773374632775577</v>
      </c>
    </row>
    <row r="25" spans="1:14" ht="12.75" customHeight="1">
      <c r="A25" s="6"/>
      <c r="B25" s="41" t="s">
        <v>34</v>
      </c>
      <c r="C25" s="42">
        <v>22529</v>
      </c>
      <c r="D25" s="43">
        <v>5.165571975916803</v>
      </c>
      <c r="E25" s="42">
        <v>23583</v>
      </c>
      <c r="F25" s="43">
        <v>0.32764735686539437</v>
      </c>
      <c r="G25" s="42">
        <v>30044</v>
      </c>
      <c r="H25" s="43">
        <v>36.04562268803946</v>
      </c>
      <c r="I25" s="42">
        <v>14722</v>
      </c>
      <c r="J25" s="43">
        <v>17.019583843329254</v>
      </c>
      <c r="K25" s="42">
        <v>10317</v>
      </c>
      <c r="L25" s="43">
        <v>5.970945945945946</v>
      </c>
      <c r="M25" s="42">
        <v>101195</v>
      </c>
      <c r="N25" s="43">
        <v>3.1261977573904183</v>
      </c>
    </row>
    <row r="26" spans="1:14" ht="12.75" customHeight="1">
      <c r="A26" s="6"/>
      <c r="B26" s="41" t="s">
        <v>35</v>
      </c>
      <c r="C26" s="42">
        <v>20781</v>
      </c>
      <c r="D26" s="43">
        <v>0.1155188147511943</v>
      </c>
      <c r="E26" s="42">
        <v>23158</v>
      </c>
      <c r="F26" s="43">
        <v>-0.061707386248531226</v>
      </c>
      <c r="G26" s="42">
        <v>36584</v>
      </c>
      <c r="H26" s="43">
        <v>0.4249435226298979</v>
      </c>
      <c r="I26" s="42">
        <v>15926</v>
      </c>
      <c r="J26" s="43">
        <v>0.6057672917927002</v>
      </c>
      <c r="K26" s="42">
        <v>12723</v>
      </c>
      <c r="L26" s="43">
        <v>1.5349671249252839</v>
      </c>
      <c r="M26" s="42">
        <v>109172</v>
      </c>
      <c r="N26" s="43">
        <v>0.30089012285363625</v>
      </c>
    </row>
    <row r="27" spans="1:14" ht="12.75" customHeight="1">
      <c r="A27" s="6"/>
      <c r="B27" s="41" t="s">
        <v>36</v>
      </c>
      <c r="C27" s="42">
        <v>27457</v>
      </c>
      <c r="D27" s="43">
        <v>-0.08059871417090814</v>
      </c>
      <c r="E27" s="42">
        <v>27636</v>
      </c>
      <c r="F27" s="43">
        <v>0.0641509433962264</v>
      </c>
      <c r="G27" s="42">
        <v>39118</v>
      </c>
      <c r="H27" s="43">
        <v>0.0007162957278075144</v>
      </c>
      <c r="I27" s="42">
        <v>18885</v>
      </c>
      <c r="J27" s="43">
        <v>-0.08276264024479085</v>
      </c>
      <c r="K27" s="42">
        <v>14077</v>
      </c>
      <c r="L27" s="43">
        <v>0.1153632834165279</v>
      </c>
      <c r="M27" s="42">
        <v>127173</v>
      </c>
      <c r="N27" s="43">
        <v>-0.007499960978350817</v>
      </c>
    </row>
    <row r="28" spans="1:14" ht="12.75" customHeight="1">
      <c r="A28" s="6"/>
      <c r="B28" s="41" t="s">
        <v>38</v>
      </c>
      <c r="C28" s="42">
        <v>21607</v>
      </c>
      <c r="D28" s="43">
        <v>-0.26491801047832886</v>
      </c>
      <c r="E28" s="42">
        <v>23854</v>
      </c>
      <c r="F28" s="43">
        <v>-0.21086409951038776</v>
      </c>
      <c r="G28" s="42">
        <v>32955</v>
      </c>
      <c r="H28" s="43">
        <v>-0.10671690339368967</v>
      </c>
      <c r="I28" s="42">
        <v>17926</v>
      </c>
      <c r="J28" s="43">
        <v>-0.24420271523737247</v>
      </c>
      <c r="K28" s="42">
        <v>11651</v>
      </c>
      <c r="L28" s="43">
        <v>-0.11781630953282352</v>
      </c>
      <c r="M28" s="42">
        <v>107993</v>
      </c>
      <c r="N28" s="43">
        <v>-0.19069387510398006</v>
      </c>
    </row>
    <row r="29" spans="1:14" ht="12.75" customHeight="1">
      <c r="A29" s="6"/>
      <c r="B29" s="41" t="s">
        <v>39</v>
      </c>
      <c r="C29" s="42">
        <v>13294</v>
      </c>
      <c r="D29" s="43">
        <v>-0.14601400398278408</v>
      </c>
      <c r="E29" s="42">
        <v>19241</v>
      </c>
      <c r="F29" s="43">
        <v>-0.17406421703296704</v>
      </c>
      <c r="G29" s="42">
        <v>14396</v>
      </c>
      <c r="H29" s="43">
        <v>-0.13641271745650874</v>
      </c>
      <c r="I29" s="42">
        <v>11440</v>
      </c>
      <c r="J29" s="43">
        <v>-0.16435354273192115</v>
      </c>
      <c r="K29" s="42">
        <v>8049</v>
      </c>
      <c r="L29" s="43">
        <v>-0.044402231983853735</v>
      </c>
      <c r="M29" s="42">
        <v>66420</v>
      </c>
      <c r="N29" s="43">
        <v>-0.14457924426242175</v>
      </c>
    </row>
    <row r="30" spans="1:14" ht="12.75" customHeight="1">
      <c r="A30" s="6"/>
      <c r="B30" s="41" t="s">
        <v>40</v>
      </c>
      <c r="C30" s="42">
        <v>17649</v>
      </c>
      <c r="D30" s="43">
        <v>-0.07017543859649122</v>
      </c>
      <c r="E30" s="42">
        <v>15645</v>
      </c>
      <c r="F30" s="43">
        <v>-0.14958960700114154</v>
      </c>
      <c r="G30" s="42">
        <v>21563</v>
      </c>
      <c r="H30" s="43">
        <v>-0.08685525535699157</v>
      </c>
      <c r="I30" s="42">
        <v>15516</v>
      </c>
      <c r="J30" s="43">
        <v>-0.007738057172091861</v>
      </c>
      <c r="K30" s="42">
        <v>12583</v>
      </c>
      <c r="L30" s="43">
        <v>-0.06702750797063839</v>
      </c>
      <c r="M30" s="42">
        <v>82956</v>
      </c>
      <c r="N30" s="43">
        <v>-0.07945314927426872</v>
      </c>
    </row>
    <row r="31" spans="1:14" ht="12.75" customHeight="1">
      <c r="A31" s="6"/>
      <c r="B31" s="41" t="s">
        <v>43</v>
      </c>
      <c r="C31" s="42">
        <v>15375</v>
      </c>
      <c r="D31" s="43">
        <v>0.022954091816367317</v>
      </c>
      <c r="E31" s="42">
        <v>10542</v>
      </c>
      <c r="F31" s="43">
        <v>-0.1747945205479452</v>
      </c>
      <c r="G31" s="42">
        <v>15797</v>
      </c>
      <c r="H31" s="43">
        <v>0.0069479857215706264</v>
      </c>
      <c r="I31" s="42">
        <v>13747</v>
      </c>
      <c r="J31" s="43">
        <v>0.040966227472361005</v>
      </c>
      <c r="K31" s="42">
        <v>7852</v>
      </c>
      <c r="L31" s="43">
        <v>-0.013567839195979925</v>
      </c>
      <c r="M31" s="42">
        <v>63313</v>
      </c>
      <c r="N31" s="43">
        <v>-0.02081690097279576</v>
      </c>
    </row>
    <row r="32" spans="1:14" ht="12.75" customHeight="1">
      <c r="A32" s="6"/>
      <c r="B32" s="41" t="s">
        <v>44</v>
      </c>
      <c r="C32" s="42">
        <v>10950</v>
      </c>
      <c r="D32" s="43">
        <v>0.3296903460837888</v>
      </c>
      <c r="E32" s="42">
        <v>6639</v>
      </c>
      <c r="F32" s="43">
        <v>-0.35861269442565935</v>
      </c>
      <c r="G32" s="42">
        <v>10998</v>
      </c>
      <c r="H32" s="43">
        <v>0.004475294547447328</v>
      </c>
      <c r="I32" s="42">
        <v>12630</v>
      </c>
      <c r="J32" s="43">
        <v>0.18347076461769118</v>
      </c>
      <c r="K32" s="42">
        <v>6746</v>
      </c>
      <c r="L32" s="43">
        <v>0.23893480257116617</v>
      </c>
      <c r="M32" s="42">
        <v>47963</v>
      </c>
      <c r="N32" s="43">
        <v>0.05062209760799097</v>
      </c>
    </row>
    <row r="33" spans="1:14" ht="12.75" customHeight="1">
      <c r="A33" s="6"/>
      <c r="B33" s="41" t="s">
        <v>45</v>
      </c>
      <c r="C33" s="42">
        <v>12622</v>
      </c>
      <c r="D33" s="43">
        <v>-0.002528844634107741</v>
      </c>
      <c r="E33" s="42">
        <v>7328</v>
      </c>
      <c r="F33" s="43">
        <v>-0.4640140433001756</v>
      </c>
      <c r="G33" s="42">
        <v>7662</v>
      </c>
      <c r="H33" s="43">
        <v>-0.0019538882375927935</v>
      </c>
      <c r="I33" s="42">
        <v>12264</v>
      </c>
      <c r="J33" s="43">
        <v>-0.029439696106362767</v>
      </c>
      <c r="K33" s="42">
        <v>5495</v>
      </c>
      <c r="L33" s="43">
        <v>-0.22725355083673182</v>
      </c>
      <c r="M33" s="42">
        <v>45371</v>
      </c>
      <c r="N33" s="43">
        <v>-0.1558883720930233</v>
      </c>
    </row>
    <row r="34" spans="1:14" ht="12.75" customHeight="1">
      <c r="A34" s="6"/>
      <c r="B34" s="24" t="s">
        <v>31</v>
      </c>
      <c r="C34" s="16">
        <v>44691</v>
      </c>
      <c r="D34" s="17">
        <v>0.1537925336913306</v>
      </c>
      <c r="E34" s="16">
        <v>41506</v>
      </c>
      <c r="F34" s="17">
        <v>-0.041276880789042125</v>
      </c>
      <c r="G34" s="16">
        <v>60493</v>
      </c>
      <c r="H34" s="17">
        <v>0.4745039730902354</v>
      </c>
      <c r="I34" s="16">
        <v>33457</v>
      </c>
      <c r="J34" s="17">
        <v>0.005469571750563507</v>
      </c>
      <c r="K34" s="16">
        <v>17777</v>
      </c>
      <c r="L34" s="17">
        <v>-0.2131633691851459</v>
      </c>
      <c r="M34" s="16">
        <v>197924</v>
      </c>
      <c r="N34" s="17">
        <v>0.10620888548577301</v>
      </c>
    </row>
    <row r="35" spans="1:14" ht="12.75" customHeight="1">
      <c r="A35" s="6"/>
      <c r="B35" s="24" t="s">
        <v>37</v>
      </c>
      <c r="C35" s="16">
        <v>115458</v>
      </c>
      <c r="D35" s="17">
        <v>0.2704305630439805</v>
      </c>
      <c r="E35" s="16">
        <v>115883</v>
      </c>
      <c r="F35" s="17">
        <v>0.03738351222394298</v>
      </c>
      <c r="G35" s="16">
        <v>166239</v>
      </c>
      <c r="H35" s="17">
        <v>0.559450661813679</v>
      </c>
      <c r="I35" s="16">
        <v>82990</v>
      </c>
      <c r="J35" s="17">
        <v>0.2846948095171753</v>
      </c>
      <c r="K35" s="16">
        <v>54894</v>
      </c>
      <c r="L35" s="17">
        <v>0.31599261621077357</v>
      </c>
      <c r="M35" s="16">
        <v>535464</v>
      </c>
      <c r="N35" s="17">
        <v>0.28871892005073385</v>
      </c>
    </row>
    <row r="36" spans="1:14" ht="12.75" customHeight="1">
      <c r="A36" s="6"/>
      <c r="B36" s="24" t="s">
        <v>41</v>
      </c>
      <c r="C36" s="16">
        <v>168008</v>
      </c>
      <c r="D36" s="17">
        <v>0.08516176537077835</v>
      </c>
      <c r="E36" s="16">
        <v>174623</v>
      </c>
      <c r="F36" s="17">
        <v>-0.04903936218877292</v>
      </c>
      <c r="G36" s="16">
        <v>235153</v>
      </c>
      <c r="H36" s="17">
        <v>0.2795562012656643</v>
      </c>
      <c r="I36" s="16">
        <v>127872</v>
      </c>
      <c r="J36" s="17">
        <v>0.08694026044677172</v>
      </c>
      <c r="K36" s="16">
        <v>87177</v>
      </c>
      <c r="L36" s="17">
        <v>0.13467395548613825</v>
      </c>
      <c r="M36" s="16">
        <v>792833</v>
      </c>
      <c r="N36" s="17">
        <v>0.10622406523213268</v>
      </c>
    </row>
    <row r="37" spans="1:14" ht="12.75" customHeight="1">
      <c r="A37" s="6"/>
      <c r="B37" s="21" t="s">
        <v>46</v>
      </c>
      <c r="C37" s="22">
        <v>206955</v>
      </c>
      <c r="D37" s="23">
        <v>0.08499963301213165</v>
      </c>
      <c r="E37" s="22">
        <v>199132</v>
      </c>
      <c r="F37" s="23">
        <v>-0.09660384891074558</v>
      </c>
      <c r="G37" s="22">
        <v>269610</v>
      </c>
      <c r="H37" s="23">
        <v>0.23622707952185107</v>
      </c>
      <c r="I37" s="22">
        <v>166513</v>
      </c>
      <c r="J37" s="23">
        <v>0.08014504599177474</v>
      </c>
      <c r="K37" s="22">
        <v>107270</v>
      </c>
      <c r="L37" s="23">
        <v>0.10194563721159566</v>
      </c>
      <c r="M37" s="22">
        <v>949480</v>
      </c>
      <c r="N37" s="23">
        <v>0.07801985324088312</v>
      </c>
    </row>
    <row r="38" spans="1:14" ht="12.75" customHeight="1">
      <c r="A38" s="6"/>
      <c r="B38" s="41" t="s">
        <v>48</v>
      </c>
      <c r="C38" s="44">
        <v>11245</v>
      </c>
      <c r="D38" s="45">
        <v>0.10407461953853714</v>
      </c>
      <c r="E38" s="44">
        <v>5563</v>
      </c>
      <c r="F38" s="45">
        <v>0.8674051695199732</v>
      </c>
      <c r="G38" s="44">
        <v>13825</v>
      </c>
      <c r="H38" s="45">
        <v>0.12498982830173322</v>
      </c>
      <c r="I38" s="44">
        <v>11699</v>
      </c>
      <c r="J38" s="45">
        <v>0.499679528265607</v>
      </c>
      <c r="K38" s="44">
        <v>5812</v>
      </c>
      <c r="L38" s="45">
        <v>0.6710753306497987</v>
      </c>
      <c r="M38" s="44">
        <v>48144</v>
      </c>
      <c r="N38" s="45">
        <v>0.31068278340411637</v>
      </c>
    </row>
    <row r="39" spans="1:14" ht="12.75" customHeight="1">
      <c r="A39" s="6"/>
      <c r="B39" s="41" t="s">
        <v>49</v>
      </c>
      <c r="C39" s="44">
        <v>12783</v>
      </c>
      <c r="D39" s="45">
        <v>-0.051424755120213717</v>
      </c>
      <c r="E39" s="44">
        <v>13034</v>
      </c>
      <c r="F39" s="45">
        <v>0.23603603603603607</v>
      </c>
      <c r="G39" s="44">
        <v>18365</v>
      </c>
      <c r="H39" s="45">
        <v>-0.04562698123993136</v>
      </c>
      <c r="I39" s="44">
        <v>12597</v>
      </c>
      <c r="J39" s="45">
        <v>0.22455526392534275</v>
      </c>
      <c r="K39" s="44">
        <v>4745</v>
      </c>
      <c r="L39" s="45">
        <v>0.8348801237432328</v>
      </c>
      <c r="M39" s="44">
        <v>61524</v>
      </c>
      <c r="N39" s="45">
        <v>0.09596166521189242</v>
      </c>
    </row>
    <row r="40" spans="1:14" ht="12.75" customHeight="1">
      <c r="A40" s="6"/>
      <c r="B40" s="41" t="s">
        <v>50</v>
      </c>
      <c r="C40" s="44">
        <v>21674</v>
      </c>
      <c r="D40" s="45">
        <v>0.030622919638611412</v>
      </c>
      <c r="E40" s="44">
        <v>29946</v>
      </c>
      <c r="F40" s="45">
        <v>0.07018797798584808</v>
      </c>
      <c r="G40" s="44">
        <v>28088</v>
      </c>
      <c r="H40" s="45">
        <v>-0.03014398674078933</v>
      </c>
      <c r="I40" s="44">
        <v>14626</v>
      </c>
      <c r="J40" s="45">
        <v>-0.04834406923026868</v>
      </c>
      <c r="K40" s="44">
        <v>15824</v>
      </c>
      <c r="L40" s="45">
        <v>0.35097754631605915</v>
      </c>
      <c r="M40" s="44">
        <v>110158</v>
      </c>
      <c r="N40" s="45">
        <v>0.04857455618485562</v>
      </c>
    </row>
    <row r="41" spans="1:14" ht="12.75" customHeight="1">
      <c r="A41" s="6"/>
      <c r="B41" s="41" t="s">
        <v>52</v>
      </c>
      <c r="C41" s="44">
        <v>19554</v>
      </c>
      <c r="D41" s="45">
        <v>-0.13205202183851927</v>
      </c>
      <c r="E41" s="44">
        <v>23126</v>
      </c>
      <c r="F41" s="45">
        <v>-0.019378365771954398</v>
      </c>
      <c r="G41" s="44">
        <v>27464</v>
      </c>
      <c r="H41" s="45">
        <v>-0.08587405139129278</v>
      </c>
      <c r="I41" s="44">
        <v>13652</v>
      </c>
      <c r="J41" s="45">
        <v>-0.07268034234479015</v>
      </c>
      <c r="K41" s="44">
        <v>10709</v>
      </c>
      <c r="L41" s="45">
        <v>0.037995541339536754</v>
      </c>
      <c r="M41" s="44">
        <v>94505</v>
      </c>
      <c r="N41" s="45">
        <v>-0.06610998567122883</v>
      </c>
    </row>
    <row r="42" spans="1:14" ht="12.75" customHeight="1">
      <c r="A42" s="6"/>
      <c r="B42" s="41" t="s">
        <v>53</v>
      </c>
      <c r="C42" s="44">
        <v>21168</v>
      </c>
      <c r="D42" s="45">
        <v>0.01862278042442611</v>
      </c>
      <c r="E42" s="44">
        <v>24340</v>
      </c>
      <c r="F42" s="45">
        <v>0.05104067708783133</v>
      </c>
      <c r="G42" s="44">
        <v>36370</v>
      </c>
      <c r="H42" s="45">
        <v>-0.005849551716597401</v>
      </c>
      <c r="I42" s="44">
        <v>19485</v>
      </c>
      <c r="J42" s="45">
        <v>0.22347105362300645</v>
      </c>
      <c r="K42" s="44">
        <v>11321</v>
      </c>
      <c r="L42" s="45">
        <v>-0.11019413660300248</v>
      </c>
      <c r="M42" s="44">
        <v>112684</v>
      </c>
      <c r="N42" s="45">
        <v>0.03216942073059026</v>
      </c>
    </row>
    <row r="43" spans="1:14" ht="12.75" customHeight="1">
      <c r="A43" s="6"/>
      <c r="B43" s="41" t="s">
        <v>54</v>
      </c>
      <c r="C43" s="44">
        <v>21645</v>
      </c>
      <c r="D43" s="45">
        <v>-0.2116764395236187</v>
      </c>
      <c r="E43" s="44">
        <v>21829</v>
      </c>
      <c r="F43" s="45">
        <v>-0.2101244753220437</v>
      </c>
      <c r="G43" s="44">
        <v>37451</v>
      </c>
      <c r="H43" s="45">
        <v>-0.04261465310087431</v>
      </c>
      <c r="I43" s="44">
        <v>19818</v>
      </c>
      <c r="J43" s="45">
        <v>0.04940428911834793</v>
      </c>
      <c r="K43" s="44">
        <v>11886</v>
      </c>
      <c r="L43" s="45">
        <v>-0.15564395822973642</v>
      </c>
      <c r="M43" s="44">
        <v>112629</v>
      </c>
      <c r="N43" s="45">
        <v>-0.11436389799721636</v>
      </c>
    </row>
    <row r="44" spans="1:14" ht="12.75" customHeight="1">
      <c r="A44" s="6"/>
      <c r="B44" s="41" t="s">
        <v>57</v>
      </c>
      <c r="C44" s="44">
        <v>17861</v>
      </c>
      <c r="D44" s="45">
        <v>-0.17336974128754568</v>
      </c>
      <c r="E44" s="44">
        <v>21386</v>
      </c>
      <c r="F44" s="45">
        <v>-0.10346273161733877</v>
      </c>
      <c r="G44" s="44">
        <v>30316</v>
      </c>
      <c r="H44" s="45">
        <v>-0.08007889546351088</v>
      </c>
      <c r="I44" s="44">
        <v>16438</v>
      </c>
      <c r="J44" s="45">
        <v>-0.08300792145487002</v>
      </c>
      <c r="K44" s="44">
        <v>10253</v>
      </c>
      <c r="L44" s="45">
        <v>-0.11998970045489654</v>
      </c>
      <c r="M44" s="44">
        <v>96254</v>
      </c>
      <c r="N44" s="45">
        <v>-0.10870148991138318</v>
      </c>
    </row>
    <row r="45" spans="1:14" ht="12.75" customHeight="1">
      <c r="A45" s="6"/>
      <c r="B45" s="41" t="s">
        <v>58</v>
      </c>
      <c r="C45" s="44">
        <v>12403</v>
      </c>
      <c r="D45" s="45">
        <v>-0.0670227170151948</v>
      </c>
      <c r="E45" s="44">
        <v>19771</v>
      </c>
      <c r="F45" s="45">
        <v>0.027545345875994</v>
      </c>
      <c r="G45" s="44">
        <v>14862</v>
      </c>
      <c r="H45" s="45">
        <v>0.03237010280633501</v>
      </c>
      <c r="I45" s="44">
        <v>11634</v>
      </c>
      <c r="J45" s="45">
        <v>0.01695804195804196</v>
      </c>
      <c r="K45" s="44">
        <v>8227</v>
      </c>
      <c r="L45" s="45">
        <v>0.022114548391104494</v>
      </c>
      <c r="M45" s="44">
        <v>66897</v>
      </c>
      <c r="N45" s="45">
        <v>0.007181571815718213</v>
      </c>
    </row>
    <row r="46" spans="1:14" ht="12.75" customHeight="1">
      <c r="A46" s="6"/>
      <c r="B46" s="41" t="s">
        <v>59</v>
      </c>
      <c r="C46" s="44">
        <v>16332</v>
      </c>
      <c r="D46" s="45">
        <v>-0.0746217916029237</v>
      </c>
      <c r="E46" s="44">
        <v>14761</v>
      </c>
      <c r="F46" s="45">
        <v>-0.056503675295621614</v>
      </c>
      <c r="G46" s="44">
        <v>20685</v>
      </c>
      <c r="H46" s="45">
        <v>-0.04071789639660528</v>
      </c>
      <c r="I46" s="44">
        <v>15851</v>
      </c>
      <c r="J46" s="45">
        <v>0.02159061613818003</v>
      </c>
      <c r="K46" s="44">
        <v>11415</v>
      </c>
      <c r="L46" s="45">
        <v>-0.09282365095764122</v>
      </c>
      <c r="M46" s="44">
        <v>79044</v>
      </c>
      <c r="N46" s="45">
        <v>-0.04715752929263706</v>
      </c>
    </row>
    <row r="47" spans="1:14" ht="12.75" customHeight="1">
      <c r="A47" s="6"/>
      <c r="B47" s="41" t="s">
        <v>61</v>
      </c>
      <c r="C47" s="42">
        <v>14935</v>
      </c>
      <c r="D47" s="43">
        <v>-0.02861788617886174</v>
      </c>
      <c r="E47" s="42">
        <v>10570</v>
      </c>
      <c r="F47" s="43">
        <v>0.0026560424966799445</v>
      </c>
      <c r="G47" s="42">
        <v>20368</v>
      </c>
      <c r="H47" s="43">
        <v>0.2893587390010761</v>
      </c>
      <c r="I47" s="42">
        <v>14426</v>
      </c>
      <c r="J47" s="43">
        <v>0.049392594747944996</v>
      </c>
      <c r="K47" s="42">
        <v>7396</v>
      </c>
      <c r="L47" s="43">
        <v>-0.05807437595517062</v>
      </c>
      <c r="M47" s="42">
        <v>67695</v>
      </c>
      <c r="N47" s="43">
        <v>0.06921169428079543</v>
      </c>
    </row>
    <row r="48" spans="1:14" ht="12.75" customHeight="1">
      <c r="A48" s="6"/>
      <c r="B48" s="41" t="s">
        <v>62</v>
      </c>
      <c r="C48" s="42">
        <v>12597</v>
      </c>
      <c r="D48" s="43">
        <v>0.1504109589041096</v>
      </c>
      <c r="E48" s="42">
        <v>8399</v>
      </c>
      <c r="F48" s="43">
        <v>0.26510016568760353</v>
      </c>
      <c r="G48" s="42">
        <v>15256</v>
      </c>
      <c r="H48" s="43">
        <v>0.38716130205491917</v>
      </c>
      <c r="I48" s="42">
        <v>14914</v>
      </c>
      <c r="J48" s="43">
        <v>0.18083927157561352</v>
      </c>
      <c r="K48" s="42">
        <v>6229</v>
      </c>
      <c r="L48" s="43">
        <v>-0.07663800770827156</v>
      </c>
      <c r="M48" s="42">
        <v>57395</v>
      </c>
      <c r="N48" s="43">
        <v>0.19665158559723128</v>
      </c>
    </row>
    <row r="49" spans="1:14" ht="12.75" customHeight="1">
      <c r="A49" s="6"/>
      <c r="B49" s="41" t="s">
        <v>63</v>
      </c>
      <c r="C49" s="42">
        <v>11159</v>
      </c>
      <c r="D49" s="43">
        <v>-0.11590873078751385</v>
      </c>
      <c r="E49" s="42">
        <v>6685</v>
      </c>
      <c r="F49" s="43">
        <v>-0.08774563318777295</v>
      </c>
      <c r="G49" s="42">
        <v>8333</v>
      </c>
      <c r="H49" s="43">
        <v>0.08757504567997909</v>
      </c>
      <c r="I49" s="42">
        <v>11821</v>
      </c>
      <c r="J49" s="43">
        <v>-0.036121983039791306</v>
      </c>
      <c r="K49" s="42">
        <v>5510</v>
      </c>
      <c r="L49" s="43">
        <v>0.0027297543221109777</v>
      </c>
      <c r="M49" s="42">
        <v>43508</v>
      </c>
      <c r="N49" s="43">
        <v>-0.04106147098366797</v>
      </c>
    </row>
    <row r="50" spans="1:14" ht="12.75" customHeight="1">
      <c r="A50" s="6"/>
      <c r="B50" s="24" t="s">
        <v>51</v>
      </c>
      <c r="C50" s="16">
        <v>45702</v>
      </c>
      <c r="D50" s="25">
        <v>0.02262200443042217</v>
      </c>
      <c r="E50" s="16">
        <v>48543</v>
      </c>
      <c r="F50" s="25">
        <v>0.16954175299956642</v>
      </c>
      <c r="G50" s="16">
        <v>60278</v>
      </c>
      <c r="H50" s="25">
        <v>-0.003554130229943997</v>
      </c>
      <c r="I50" s="16">
        <v>38922</v>
      </c>
      <c r="J50" s="25">
        <v>0.16334399378306474</v>
      </c>
      <c r="K50" s="16">
        <v>26381</v>
      </c>
      <c r="L50" s="25">
        <v>0.4839961748326489</v>
      </c>
      <c r="M50" s="16">
        <v>219826</v>
      </c>
      <c r="N50" s="25">
        <v>0.11065863664841058</v>
      </c>
    </row>
    <row r="51" spans="1:14" ht="12.75" customHeight="1">
      <c r="A51" s="6"/>
      <c r="B51" s="24" t="s">
        <v>55</v>
      </c>
      <c r="C51" s="16">
        <v>108069</v>
      </c>
      <c r="D51" s="25">
        <v>-0.06399729771865093</v>
      </c>
      <c r="E51" s="16">
        <v>117838</v>
      </c>
      <c r="F51" s="25">
        <v>0.016870464175073208</v>
      </c>
      <c r="G51" s="16">
        <v>161563</v>
      </c>
      <c r="H51" s="25">
        <v>-0.02812817690193037</v>
      </c>
      <c r="I51" s="16">
        <v>91877</v>
      </c>
      <c r="J51" s="25">
        <v>0.10708519098686597</v>
      </c>
      <c r="K51" s="16">
        <v>60297</v>
      </c>
      <c r="L51" s="25">
        <v>0.09842605749262212</v>
      </c>
      <c r="M51" s="16">
        <v>539644</v>
      </c>
      <c r="N51" s="25">
        <v>0.007806313776463014</v>
      </c>
    </row>
    <row r="52" spans="1:14" ht="12.75" customHeight="1">
      <c r="A52" s="6"/>
      <c r="B52" s="24" t="s">
        <v>60</v>
      </c>
      <c r="C52" s="16">
        <v>154665</v>
      </c>
      <c r="D52" s="25">
        <v>-0.07941883719822862</v>
      </c>
      <c r="E52" s="16">
        <v>173756</v>
      </c>
      <c r="F52" s="25">
        <v>-0.004964981703441174</v>
      </c>
      <c r="G52" s="16">
        <v>227426</v>
      </c>
      <c r="H52" s="25">
        <v>-0.032859457459611385</v>
      </c>
      <c r="I52" s="16">
        <v>135800</v>
      </c>
      <c r="J52" s="25">
        <v>0.061999499499499455</v>
      </c>
      <c r="K52" s="16">
        <v>90192</v>
      </c>
      <c r="L52" s="25">
        <v>0.03458481021370319</v>
      </c>
      <c r="M52" s="16">
        <v>781839</v>
      </c>
      <c r="N52" s="25">
        <v>-0.013866728554437047</v>
      </c>
    </row>
    <row r="53" spans="1:14" ht="12.75" customHeight="1">
      <c r="A53" s="6"/>
      <c r="B53" s="26" t="s">
        <v>64</v>
      </c>
      <c r="C53" s="27">
        <v>193356</v>
      </c>
      <c r="D53" s="28">
        <v>-0.06570993694281368</v>
      </c>
      <c r="E53" s="27">
        <v>199410</v>
      </c>
      <c r="F53" s="28">
        <v>0.0013960588956070108</v>
      </c>
      <c r="G53" s="27">
        <v>271383</v>
      </c>
      <c r="H53" s="28">
        <v>0.006576165572493631</v>
      </c>
      <c r="I53" s="27">
        <v>176961</v>
      </c>
      <c r="J53" s="28">
        <v>0.0627458516752446</v>
      </c>
      <c r="K53" s="27">
        <v>109327</v>
      </c>
      <c r="L53" s="28">
        <v>0.019175911251980926</v>
      </c>
      <c r="M53" s="27">
        <v>950437</v>
      </c>
      <c r="N53" s="28">
        <v>0.001007920124699746</v>
      </c>
    </row>
    <row r="54" ht="12.75" customHeight="1">
      <c r="B54" s="8"/>
    </row>
    <row r="55" ht="12.75" customHeight="1">
      <c r="B55" s="29" t="s">
        <v>76</v>
      </c>
    </row>
    <row r="56" ht="12.75" customHeight="1">
      <c r="B56" s="29" t="s">
        <v>32</v>
      </c>
    </row>
    <row r="57" ht="12.75" customHeight="1">
      <c r="B57" s="8" t="s">
        <v>84</v>
      </c>
    </row>
    <row r="58" spans="2:3" ht="12.75" customHeight="1">
      <c r="B58" s="8"/>
      <c r="C58" s="6"/>
    </row>
    <row r="59" spans="2:3" ht="12.75" customHeight="1">
      <c r="B59" s="3" t="s">
        <v>0</v>
      </c>
      <c r="C59" s="6" t="s">
        <v>1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656C-87DA-4BE6-8098-3F8AF4432146}">
  <sheetPr>
    <pageSetUpPr fitToPage="1"/>
  </sheetPr>
  <dimension ref="A1:S64"/>
  <sheetViews>
    <sheetView showGridLines="0" workbookViewId="0" topLeftCell="A24">
      <selection activeCell="E22" sqref="E22"/>
    </sheetView>
  </sheetViews>
  <sheetFormatPr defaultColWidth="16.28125" defaultRowHeight="12.75" customHeight="1"/>
  <cols>
    <col min="1" max="1" width="5.140625" style="8" customWidth="1"/>
    <col min="2" max="2" width="16.28125" style="9" customWidth="1"/>
    <col min="3" max="3" width="16.28125" style="8" customWidth="1"/>
    <col min="4" max="4" width="8.8515625" style="8" customWidth="1"/>
    <col min="5" max="5" width="16.28125" style="8" customWidth="1"/>
    <col min="6" max="6" width="8.8515625" style="8" customWidth="1"/>
    <col min="7" max="7" width="16.28125" style="8" customWidth="1"/>
    <col min="8" max="8" width="8.8515625" style="8" customWidth="1"/>
    <col min="9" max="9" width="16.28125" style="8" customWidth="1"/>
    <col min="10" max="10" width="8.8515625" style="8" customWidth="1"/>
    <col min="11" max="11" width="16.28125" style="8" customWidth="1"/>
    <col min="12" max="12" width="8.8515625" style="8" customWidth="1"/>
    <col min="13" max="13" width="16.28125" style="8" customWidth="1"/>
    <col min="14" max="14" width="8.8515625" style="8" customWidth="1"/>
    <col min="15" max="15" width="16.28125" style="8" customWidth="1"/>
    <col min="16" max="16" width="8.8515625" style="8" customWidth="1"/>
    <col min="17" max="16384" width="16.28125" style="8" customWidth="1"/>
  </cols>
  <sheetData>
    <row r="1" spans="1:5" ht="12.75" customHeight="1">
      <c r="A1" s="10"/>
      <c r="B1" s="7"/>
      <c r="C1" s="10"/>
      <c r="D1" s="10"/>
      <c r="E1" s="10"/>
    </row>
    <row r="2" spans="1:5" ht="12.75" customHeight="1">
      <c r="A2" s="6"/>
      <c r="B2" s="5" t="s">
        <v>79</v>
      </c>
      <c r="C2" s="6"/>
      <c r="D2" s="7"/>
      <c r="E2" s="6"/>
    </row>
    <row r="3" spans="1:5" ht="12.75" customHeight="1">
      <c r="A3" s="6"/>
      <c r="B3" s="9" t="s">
        <v>78</v>
      </c>
      <c r="C3" s="6"/>
      <c r="D3" s="7"/>
      <c r="E3" s="6"/>
    </row>
    <row r="4" spans="1:5" ht="12.75" customHeight="1">
      <c r="A4" s="6"/>
      <c r="B4" s="6"/>
      <c r="C4" s="6"/>
      <c r="D4" s="7"/>
      <c r="E4" s="6"/>
    </row>
    <row r="5" spans="1:16" s="9" customFormat="1" ht="22.5" customHeight="1">
      <c r="A5" s="6"/>
      <c r="B5" s="3" t="s">
        <v>11</v>
      </c>
      <c r="C5" s="3" t="s">
        <v>2</v>
      </c>
      <c r="D5" s="37" t="s">
        <v>83</v>
      </c>
      <c r="E5" s="4" t="s">
        <v>3</v>
      </c>
      <c r="F5" s="37" t="s">
        <v>83</v>
      </c>
      <c r="G5" s="3" t="s">
        <v>4</v>
      </c>
      <c r="H5" s="37" t="s">
        <v>83</v>
      </c>
      <c r="I5" s="3" t="s">
        <v>5</v>
      </c>
      <c r="J5" s="37" t="s">
        <v>83</v>
      </c>
      <c r="K5" s="4" t="s">
        <v>6</v>
      </c>
      <c r="L5" s="37" t="s">
        <v>83</v>
      </c>
      <c r="M5" s="3" t="s">
        <v>7</v>
      </c>
      <c r="N5" s="37" t="s">
        <v>83</v>
      </c>
      <c r="O5" s="3" t="s">
        <v>15</v>
      </c>
      <c r="P5" s="37" t="s">
        <v>83</v>
      </c>
    </row>
    <row r="6" spans="1:16" ht="12.75" customHeight="1">
      <c r="A6" s="6"/>
      <c r="B6" s="41" t="s">
        <v>12</v>
      </c>
      <c r="C6" s="42">
        <v>1674</v>
      </c>
      <c r="D6" s="43">
        <v>0.04559650218613376</v>
      </c>
      <c r="E6" s="42">
        <v>5931</v>
      </c>
      <c r="F6" s="43">
        <v>0.14520177640471132</v>
      </c>
      <c r="G6" s="42">
        <v>1233</v>
      </c>
      <c r="H6" s="43">
        <v>0.7564102564102564</v>
      </c>
      <c r="I6" s="42">
        <v>2158</v>
      </c>
      <c r="J6" s="43">
        <v>0.758761206193969</v>
      </c>
      <c r="K6" s="42">
        <v>4474</v>
      </c>
      <c r="L6" s="43">
        <v>0.1300833543824198</v>
      </c>
      <c r="M6" s="42">
        <v>2034</v>
      </c>
      <c r="N6" s="43">
        <v>0.2930705657978385</v>
      </c>
      <c r="O6" s="40">
        <v>17504</v>
      </c>
      <c r="P6" s="43">
        <v>0.22912716803595257</v>
      </c>
    </row>
    <row r="7" spans="1:16" ht="12.75" customHeight="1">
      <c r="A7" s="6"/>
      <c r="B7" s="41" t="s">
        <v>13</v>
      </c>
      <c r="C7" s="42">
        <v>1743</v>
      </c>
      <c r="D7" s="43">
        <v>0.12379110251450687</v>
      </c>
      <c r="E7" s="42">
        <v>5522</v>
      </c>
      <c r="F7" s="43">
        <v>-0.047273982056590724</v>
      </c>
      <c r="G7" s="42">
        <v>1982</v>
      </c>
      <c r="H7" s="43">
        <v>0.1469907407407407</v>
      </c>
      <c r="I7" s="42">
        <v>1807</v>
      </c>
      <c r="J7" s="43">
        <v>0.5767888307155322</v>
      </c>
      <c r="K7" s="42">
        <v>3898</v>
      </c>
      <c r="L7" s="43">
        <v>-0.004342273307790578</v>
      </c>
      <c r="M7" s="42">
        <v>1792</v>
      </c>
      <c r="N7" s="43">
        <v>0.396726422447389</v>
      </c>
      <c r="O7" s="40">
        <v>16744</v>
      </c>
      <c r="P7" s="43">
        <v>0.08593293987936956</v>
      </c>
    </row>
    <row r="8" spans="1:16" ht="12.75" customHeight="1">
      <c r="A8" s="6"/>
      <c r="B8" s="41" t="s">
        <v>14</v>
      </c>
      <c r="C8" s="42">
        <v>1462</v>
      </c>
      <c r="D8" s="43">
        <v>-0.04193971166448229</v>
      </c>
      <c r="E8" s="42">
        <v>3555</v>
      </c>
      <c r="F8" s="43">
        <v>-0.49638759031024227</v>
      </c>
      <c r="G8" s="42">
        <v>1515</v>
      </c>
      <c r="H8" s="43">
        <v>-0.4399260628465804</v>
      </c>
      <c r="I8" s="42">
        <v>587</v>
      </c>
      <c r="J8" s="43">
        <v>-0.6004084411164057</v>
      </c>
      <c r="K8" s="42">
        <v>4029</v>
      </c>
      <c r="L8" s="43">
        <v>-0.23591883178456285</v>
      </c>
      <c r="M8" s="42">
        <v>1053</v>
      </c>
      <c r="N8" s="43">
        <v>-0.1347576006573542</v>
      </c>
      <c r="O8" s="40">
        <v>12201</v>
      </c>
      <c r="P8" s="43">
        <v>-0.36614889085147284</v>
      </c>
    </row>
    <row r="9" spans="1:16" ht="12.75" customHeight="1">
      <c r="A9" s="6"/>
      <c r="B9" s="41" t="s">
        <v>19</v>
      </c>
      <c r="C9" s="42">
        <v>953</v>
      </c>
      <c r="D9" s="43">
        <v>-0.5801762114537445</v>
      </c>
      <c r="E9" s="42">
        <v>1511</v>
      </c>
      <c r="F9" s="43">
        <v>-0.7827462257368799</v>
      </c>
      <c r="G9" s="42">
        <v>1462</v>
      </c>
      <c r="H9" s="43">
        <v>-0.5364616360177552</v>
      </c>
      <c r="I9" s="42">
        <v>55</v>
      </c>
      <c r="J9" s="43">
        <v>-0.9689966178128523</v>
      </c>
      <c r="K9" s="42">
        <v>5788</v>
      </c>
      <c r="L9" s="43">
        <v>0.08552138034508627</v>
      </c>
      <c r="M9" s="42">
        <v>246</v>
      </c>
      <c r="N9" s="43">
        <v>-0.8168279970215935</v>
      </c>
      <c r="O9" s="40">
        <v>10015</v>
      </c>
      <c r="P9" s="43">
        <v>-0.5191569041674668</v>
      </c>
    </row>
    <row r="10" spans="1:19" ht="12.75" customHeight="1">
      <c r="A10" s="6"/>
      <c r="B10" s="41" t="s">
        <v>20</v>
      </c>
      <c r="C10" s="42">
        <v>2347</v>
      </c>
      <c r="D10" s="43">
        <v>-0.16654829545454541</v>
      </c>
      <c r="E10" s="42">
        <v>7467</v>
      </c>
      <c r="F10" s="43">
        <v>0.006334231805929846</v>
      </c>
      <c r="G10" s="42">
        <v>2505</v>
      </c>
      <c r="H10" s="43">
        <v>-0.18270799347471456</v>
      </c>
      <c r="I10" s="42">
        <v>1408</v>
      </c>
      <c r="J10" s="43">
        <v>-0.2569920844327177</v>
      </c>
      <c r="K10" s="42">
        <v>8293</v>
      </c>
      <c r="L10" s="43">
        <v>0.3084569264752288</v>
      </c>
      <c r="M10" s="42">
        <v>1048</v>
      </c>
      <c r="N10" s="43">
        <v>-0.2540925266903915</v>
      </c>
      <c r="O10" s="40">
        <v>23068</v>
      </c>
      <c r="P10" s="43">
        <v>0.005623610445093519</v>
      </c>
      <c r="Q10"/>
      <c r="R10"/>
      <c r="S10"/>
    </row>
    <row r="11" spans="1:19" ht="12.75" customHeight="1">
      <c r="A11" s="6"/>
      <c r="B11" s="41" t="s">
        <v>21</v>
      </c>
      <c r="C11" s="42">
        <v>3681</v>
      </c>
      <c r="D11" s="43">
        <v>0.09325809325809331</v>
      </c>
      <c r="E11" s="42">
        <v>12531</v>
      </c>
      <c r="F11" s="43">
        <v>0.3997989276139411</v>
      </c>
      <c r="G11" s="42">
        <v>2517</v>
      </c>
      <c r="H11" s="43">
        <v>-0.22956841138659323</v>
      </c>
      <c r="I11" s="42">
        <v>2645</v>
      </c>
      <c r="J11" s="43">
        <v>0.11227922624053832</v>
      </c>
      <c r="K11" s="42">
        <v>9847</v>
      </c>
      <c r="L11" s="43">
        <v>0.5146900476849716</v>
      </c>
      <c r="M11" s="42">
        <v>1960</v>
      </c>
      <c r="N11" s="43">
        <v>0.07870115575123826</v>
      </c>
      <c r="O11" s="40">
        <v>33181</v>
      </c>
      <c r="P11" s="43">
        <v>0.26249904877863184</v>
      </c>
      <c r="Q11"/>
      <c r="R11" s="30"/>
      <c r="S11"/>
    </row>
    <row r="12" spans="1:19" ht="12.75" customHeight="1">
      <c r="A12" s="6"/>
      <c r="B12" s="41" t="s">
        <v>22</v>
      </c>
      <c r="C12" s="42">
        <v>3228</v>
      </c>
      <c r="D12" s="43">
        <v>0.05975049244911368</v>
      </c>
      <c r="E12" s="42">
        <v>13133</v>
      </c>
      <c r="F12" s="43">
        <v>0.13020654044750435</v>
      </c>
      <c r="G12" s="42">
        <v>2396</v>
      </c>
      <c r="H12" s="43">
        <v>-0.1506557958170861</v>
      </c>
      <c r="I12" s="42">
        <v>3352</v>
      </c>
      <c r="J12" s="43">
        <v>0.20143369175627246</v>
      </c>
      <c r="K12" s="42">
        <v>9959</v>
      </c>
      <c r="L12" s="43">
        <v>0.37993626160454474</v>
      </c>
      <c r="M12" s="42">
        <v>3604</v>
      </c>
      <c r="N12" s="43">
        <v>0.5130142737195633</v>
      </c>
      <c r="O12" s="40">
        <v>35672</v>
      </c>
      <c r="P12" s="43">
        <v>0.19400187441424555</v>
      </c>
      <c r="Q12"/>
      <c r="R12" s="30"/>
      <c r="S12"/>
    </row>
    <row r="13" spans="1:19" ht="12.75" customHeight="1">
      <c r="A13" s="6"/>
      <c r="B13" s="41" t="s">
        <v>23</v>
      </c>
      <c r="C13" s="42">
        <v>3104</v>
      </c>
      <c r="D13" s="43">
        <v>0.2376395534290272</v>
      </c>
      <c r="E13" s="42">
        <v>9467</v>
      </c>
      <c r="F13" s="43">
        <v>0.132958353279081</v>
      </c>
      <c r="G13" s="42">
        <v>2163</v>
      </c>
      <c r="H13" s="43">
        <v>0.2844418052256532</v>
      </c>
      <c r="I13" s="42">
        <v>1617</v>
      </c>
      <c r="J13" s="43">
        <v>0.3103727714748785</v>
      </c>
      <c r="K13" s="42">
        <v>9348</v>
      </c>
      <c r="L13" s="43">
        <v>0.467273583424894</v>
      </c>
      <c r="M13" s="42">
        <v>3165</v>
      </c>
      <c r="N13" s="43">
        <v>1.3566641846612062</v>
      </c>
      <c r="O13" s="40">
        <v>28864</v>
      </c>
      <c r="P13" s="43">
        <v>0.3427614439895794</v>
      </c>
      <c r="Q13"/>
      <c r="R13" s="30"/>
      <c r="S13"/>
    </row>
    <row r="14" spans="1:19" ht="12.75" customHeight="1">
      <c r="A14" s="6"/>
      <c r="B14" s="41" t="s">
        <v>24</v>
      </c>
      <c r="C14" s="42">
        <v>2935</v>
      </c>
      <c r="D14" s="43">
        <v>0.08743979251574663</v>
      </c>
      <c r="E14" s="42">
        <v>11362</v>
      </c>
      <c r="F14" s="43">
        <v>0.2317866435385949</v>
      </c>
      <c r="G14" s="42">
        <v>2657</v>
      </c>
      <c r="H14" s="43">
        <v>0.3795430944963656</v>
      </c>
      <c r="I14" s="42">
        <v>2413</v>
      </c>
      <c r="J14" s="43">
        <v>0.3071505958829903</v>
      </c>
      <c r="K14" s="42">
        <v>8539</v>
      </c>
      <c r="L14" s="43">
        <v>0.5413357400722021</v>
      </c>
      <c r="M14" s="42">
        <v>2004</v>
      </c>
      <c r="N14" s="43">
        <v>0.018292682926829285</v>
      </c>
      <c r="O14" s="40">
        <v>29910</v>
      </c>
      <c r="P14" s="43">
        <v>0.28905744946774115</v>
      </c>
      <c r="Q14"/>
      <c r="R14" s="30"/>
      <c r="S14"/>
    </row>
    <row r="15" spans="1:19" ht="12.75" customHeight="1">
      <c r="A15" s="6"/>
      <c r="B15" s="41" t="s">
        <v>25</v>
      </c>
      <c r="C15" s="42">
        <v>2464</v>
      </c>
      <c r="D15" s="43">
        <v>0.06805374945817078</v>
      </c>
      <c r="E15" s="42">
        <v>10219</v>
      </c>
      <c r="F15" s="43">
        <v>0.16922196796338662</v>
      </c>
      <c r="G15" s="42">
        <v>2123</v>
      </c>
      <c r="H15" s="43">
        <v>0.13347570742124937</v>
      </c>
      <c r="I15" s="42">
        <v>1977</v>
      </c>
      <c r="J15" s="43">
        <v>0.22871348663766322</v>
      </c>
      <c r="K15" s="42">
        <v>6786</v>
      </c>
      <c r="L15" s="43">
        <v>0.46565874730021606</v>
      </c>
      <c r="M15" s="42">
        <v>2078</v>
      </c>
      <c r="N15" s="43">
        <v>0.39556749496306254</v>
      </c>
      <c r="O15" s="40">
        <v>25647</v>
      </c>
      <c r="P15" s="43">
        <v>0.2421057729562186</v>
      </c>
      <c r="Q15"/>
      <c r="R15" s="30"/>
      <c r="S15"/>
    </row>
    <row r="16" spans="1:19" ht="12.75" customHeight="1">
      <c r="A16" s="6"/>
      <c r="B16" s="41" t="s">
        <v>26</v>
      </c>
      <c r="C16" s="42">
        <v>2095</v>
      </c>
      <c r="D16" s="43">
        <v>0.2316284538506761</v>
      </c>
      <c r="E16" s="42">
        <v>6503</v>
      </c>
      <c r="F16" s="43">
        <v>0.10201660735468554</v>
      </c>
      <c r="G16" s="42">
        <v>1661</v>
      </c>
      <c r="H16" s="43">
        <v>0.0667951188182403</v>
      </c>
      <c r="I16" s="42">
        <v>1590</v>
      </c>
      <c r="J16" s="43">
        <v>0.14060258249641322</v>
      </c>
      <c r="K16" s="42">
        <v>5668</v>
      </c>
      <c r="L16" s="43">
        <v>0.40192926045016075</v>
      </c>
      <c r="M16" s="42">
        <v>1409</v>
      </c>
      <c r="N16" s="43">
        <v>-0.07545931758530189</v>
      </c>
      <c r="O16" s="40">
        <v>18926</v>
      </c>
      <c r="P16" s="43">
        <v>0.1740694789081887</v>
      </c>
      <c r="Q16"/>
      <c r="R16" s="30"/>
      <c r="S16"/>
    </row>
    <row r="17" spans="1:19" ht="12.75" customHeight="1">
      <c r="A17" s="6"/>
      <c r="B17" s="41" t="s">
        <v>27</v>
      </c>
      <c r="C17" s="42">
        <v>2849</v>
      </c>
      <c r="D17" s="43">
        <v>0.7862068965517242</v>
      </c>
      <c r="E17" s="42">
        <v>11882</v>
      </c>
      <c r="F17" s="43">
        <v>0.9214100905562743</v>
      </c>
      <c r="G17" s="42">
        <v>1591</v>
      </c>
      <c r="H17" s="43">
        <v>1.2251748251748253</v>
      </c>
      <c r="I17" s="42">
        <v>1750</v>
      </c>
      <c r="J17" s="43">
        <v>-0.25595238095238093</v>
      </c>
      <c r="K17" s="42">
        <v>8106</v>
      </c>
      <c r="L17" s="43">
        <v>1.3140165572366542</v>
      </c>
      <c r="M17" s="42">
        <v>2530</v>
      </c>
      <c r="N17" s="43">
        <v>0.32947976878612706</v>
      </c>
      <c r="O17" s="40">
        <v>28708</v>
      </c>
      <c r="P17" s="43">
        <v>0.76642874723111</v>
      </c>
      <c r="Q17"/>
      <c r="R17" s="13"/>
      <c r="S17"/>
    </row>
    <row r="18" spans="1:19" ht="12.75" customHeight="1">
      <c r="A18" s="6"/>
      <c r="B18" s="24" t="s">
        <v>29</v>
      </c>
      <c r="C18" s="16">
        <v>4879</v>
      </c>
      <c r="D18" s="17">
        <v>0.042967079948696085</v>
      </c>
      <c r="E18" s="16">
        <v>15008</v>
      </c>
      <c r="F18" s="17">
        <v>-0.16779416657424862</v>
      </c>
      <c r="G18" s="16">
        <v>4730</v>
      </c>
      <c r="H18" s="17">
        <v>-0.07887049659201562</v>
      </c>
      <c r="I18" s="16">
        <v>4552</v>
      </c>
      <c r="J18" s="17">
        <v>0.1847995835502343</v>
      </c>
      <c r="K18" s="16">
        <v>12401</v>
      </c>
      <c r="L18" s="17">
        <v>-0.05674298319008142</v>
      </c>
      <c r="M18" s="16">
        <v>4879</v>
      </c>
      <c r="N18" s="17">
        <v>0.19788853424993857</v>
      </c>
      <c r="O18" s="16">
        <v>46449</v>
      </c>
      <c r="P18" s="17">
        <v>-0.050297491259277405</v>
      </c>
      <c r="Q18"/>
      <c r="R18" s="30"/>
      <c r="S18"/>
    </row>
    <row r="19" spans="1:19" ht="12.75" customHeight="1">
      <c r="A19" s="6"/>
      <c r="B19" s="24" t="s">
        <v>30</v>
      </c>
      <c r="C19" s="16">
        <v>11860</v>
      </c>
      <c r="D19" s="17">
        <v>-0.09679384662249635</v>
      </c>
      <c r="E19" s="16">
        <v>36517</v>
      </c>
      <c r="F19" s="17">
        <v>-0.117115156790213</v>
      </c>
      <c r="G19" s="16">
        <v>11214</v>
      </c>
      <c r="H19" s="17">
        <v>-0.23302099719581426</v>
      </c>
      <c r="I19" s="16">
        <v>8660</v>
      </c>
      <c r="J19" s="17">
        <v>-0.1242795024775003</v>
      </c>
      <c r="K19" s="16">
        <v>36329</v>
      </c>
      <c r="L19" s="17">
        <v>0.16000383166230292</v>
      </c>
      <c r="M19" s="16">
        <v>8133</v>
      </c>
      <c r="N19" s="17">
        <v>-0.05846260708497342</v>
      </c>
      <c r="O19" s="16">
        <v>112713</v>
      </c>
      <c r="P19" s="17">
        <v>-0.05249752013315623</v>
      </c>
      <c r="Q19"/>
      <c r="R19" s="30"/>
      <c r="S19"/>
    </row>
    <row r="20" spans="1:19" ht="12.75" customHeight="1">
      <c r="A20" s="6"/>
      <c r="B20" s="24" t="s">
        <v>42</v>
      </c>
      <c r="C20" s="16">
        <v>21127</v>
      </c>
      <c r="D20" s="17">
        <v>-0.012018331462775866</v>
      </c>
      <c r="E20" s="16">
        <v>70479</v>
      </c>
      <c r="F20" s="17">
        <v>-0.0011621150493899002</v>
      </c>
      <c r="G20" s="16">
        <v>18430</v>
      </c>
      <c r="H20" s="17">
        <v>-0.12454873646209386</v>
      </c>
      <c r="I20" s="16">
        <v>16042</v>
      </c>
      <c r="J20" s="17">
        <v>0.01795799225839212</v>
      </c>
      <c r="K20" s="16">
        <v>64175</v>
      </c>
      <c r="L20" s="17">
        <v>0.27215240058676615</v>
      </c>
      <c r="M20" s="16">
        <v>16906</v>
      </c>
      <c r="N20" s="17">
        <v>0.1796804130905032</v>
      </c>
      <c r="O20" s="16">
        <v>207159</v>
      </c>
      <c r="P20" s="17">
        <v>0.0704065973244874</v>
      </c>
      <c r="Q20"/>
      <c r="R20" s="30"/>
      <c r="S20"/>
    </row>
    <row r="21" spans="1:19" ht="12.75" customHeight="1">
      <c r="A21" s="6"/>
      <c r="B21" s="31" t="s">
        <v>28</v>
      </c>
      <c r="C21" s="32">
        <v>28535</v>
      </c>
      <c r="D21" s="33">
        <v>0.05736095156927412</v>
      </c>
      <c r="E21" s="32">
        <v>99083</v>
      </c>
      <c r="F21" s="33">
        <v>0.0842251548377213</v>
      </c>
      <c r="G21" s="32">
        <v>23805</v>
      </c>
      <c r="H21" s="33">
        <v>-0.05524467198476013</v>
      </c>
      <c r="I21" s="32">
        <v>21359</v>
      </c>
      <c r="J21" s="33">
        <v>0.011603675286539827</v>
      </c>
      <c r="K21" s="32">
        <v>84735</v>
      </c>
      <c r="L21" s="33">
        <v>0.3531187122736419</v>
      </c>
      <c r="M21" s="32">
        <v>22923</v>
      </c>
      <c r="N21" s="33">
        <v>0.19099080376162525</v>
      </c>
      <c r="O21" s="32">
        <v>280440</v>
      </c>
      <c r="P21" s="33">
        <v>0.1374430649799434</v>
      </c>
      <c r="Q21"/>
      <c r="R21" s="30"/>
      <c r="S21"/>
    </row>
    <row r="22" spans="1:19" ht="12.75" customHeight="1">
      <c r="A22" s="6"/>
      <c r="B22" s="41" t="s">
        <v>16</v>
      </c>
      <c r="C22" s="42">
        <v>1482</v>
      </c>
      <c r="D22" s="43">
        <v>-0.11469534050179209</v>
      </c>
      <c r="E22" s="42">
        <v>5551</v>
      </c>
      <c r="F22" s="43">
        <v>-0.06407013994267408</v>
      </c>
      <c r="G22" s="42">
        <v>1076</v>
      </c>
      <c r="H22" s="43">
        <v>-0.1273317112733171</v>
      </c>
      <c r="I22" s="42">
        <v>1205</v>
      </c>
      <c r="J22" s="43">
        <v>-0.4416126042632067</v>
      </c>
      <c r="K22" s="42">
        <v>4370</v>
      </c>
      <c r="L22" s="43">
        <v>-0.023245417970496174</v>
      </c>
      <c r="M22" s="42">
        <v>854</v>
      </c>
      <c r="N22" s="43">
        <v>-0.5801376597836775</v>
      </c>
      <c r="O22" s="40">
        <v>14538</v>
      </c>
      <c r="P22" s="43">
        <v>-0.1694469835466179</v>
      </c>
      <c r="Q22"/>
      <c r="R22" s="30"/>
      <c r="S22"/>
    </row>
    <row r="23" spans="1:16" ht="12.75" customHeight="1">
      <c r="A23" s="6"/>
      <c r="B23" s="41" t="s">
        <v>17</v>
      </c>
      <c r="C23" s="42">
        <v>1811</v>
      </c>
      <c r="D23" s="43">
        <v>0.03901319563970174</v>
      </c>
      <c r="E23" s="42">
        <v>6462</v>
      </c>
      <c r="F23" s="43">
        <v>0.17022817819630576</v>
      </c>
      <c r="G23" s="42">
        <v>1526</v>
      </c>
      <c r="H23" s="43">
        <v>-0.23007063572149344</v>
      </c>
      <c r="I23" s="42">
        <v>1368</v>
      </c>
      <c r="J23" s="43">
        <v>-0.24294410625345875</v>
      </c>
      <c r="K23" s="42">
        <v>4214</v>
      </c>
      <c r="L23" s="43">
        <v>0.0810672139558748</v>
      </c>
      <c r="M23" s="42">
        <v>1104</v>
      </c>
      <c r="N23" s="43">
        <v>-0.3839285714285714</v>
      </c>
      <c r="O23" s="40">
        <v>16485</v>
      </c>
      <c r="P23" s="43">
        <v>-0.015468227424749181</v>
      </c>
    </row>
    <row r="24" spans="1:16" ht="12.75" customHeight="1">
      <c r="A24" s="6"/>
      <c r="B24" s="41" t="s">
        <v>18</v>
      </c>
      <c r="C24" s="42">
        <v>2432</v>
      </c>
      <c r="D24" s="43">
        <v>0.6634746922024624</v>
      </c>
      <c r="E24" s="42">
        <v>9190</v>
      </c>
      <c r="F24" s="43">
        <v>1.5850914205344586</v>
      </c>
      <c r="G24" s="42">
        <v>2393</v>
      </c>
      <c r="H24" s="43">
        <v>0.5795379537953795</v>
      </c>
      <c r="I24" s="42">
        <v>1674</v>
      </c>
      <c r="J24" s="43">
        <v>1.851788756388416</v>
      </c>
      <c r="K24" s="42">
        <v>7481</v>
      </c>
      <c r="L24" s="43">
        <v>0.8567882849342268</v>
      </c>
      <c r="M24" s="42">
        <v>1599</v>
      </c>
      <c r="N24" s="43">
        <v>0.5185185185185186</v>
      </c>
      <c r="O24" s="40">
        <v>24769</v>
      </c>
      <c r="P24" s="43">
        <v>1.03007950168019</v>
      </c>
    </row>
    <row r="25" spans="1:16" ht="12.75" customHeight="1">
      <c r="A25" s="6"/>
      <c r="B25" s="41" t="s">
        <v>34</v>
      </c>
      <c r="C25" s="42">
        <v>2802</v>
      </c>
      <c r="D25" s="43">
        <v>1.9401888772298008</v>
      </c>
      <c r="E25" s="42">
        <v>7298</v>
      </c>
      <c r="F25" s="43">
        <v>3.8299139642620785</v>
      </c>
      <c r="G25" s="42">
        <v>2641</v>
      </c>
      <c r="H25" s="43">
        <v>0.8064295485636115</v>
      </c>
      <c r="I25" s="42">
        <v>1700</v>
      </c>
      <c r="J25" s="43">
        <v>29.90909090909091</v>
      </c>
      <c r="K25" s="42">
        <v>6932</v>
      </c>
      <c r="L25" s="43">
        <v>0.19765031098825148</v>
      </c>
      <c r="M25" s="42">
        <v>1752</v>
      </c>
      <c r="N25" s="43">
        <v>6.121951219512195</v>
      </c>
      <c r="O25" s="40">
        <v>23125</v>
      </c>
      <c r="P25" s="43">
        <v>1.3090364453320018</v>
      </c>
    </row>
    <row r="26" spans="1:16" ht="12.75" customHeight="1">
      <c r="A26" s="6"/>
      <c r="B26" s="41" t="s">
        <v>35</v>
      </c>
      <c r="C26" s="42">
        <v>2309</v>
      </c>
      <c r="D26" s="43">
        <v>-0.016190881976991922</v>
      </c>
      <c r="E26" s="42">
        <v>7658</v>
      </c>
      <c r="F26" s="43">
        <v>0.02557921521360651</v>
      </c>
      <c r="G26" s="42">
        <v>2979</v>
      </c>
      <c r="H26" s="43">
        <v>0.18922155688622744</v>
      </c>
      <c r="I26" s="42">
        <v>2083</v>
      </c>
      <c r="J26" s="43">
        <v>0.47940340909090917</v>
      </c>
      <c r="K26" s="42">
        <v>7715</v>
      </c>
      <c r="L26" s="43">
        <v>-0.06969733510189313</v>
      </c>
      <c r="M26" s="42">
        <v>1505</v>
      </c>
      <c r="N26" s="43">
        <v>0.43606870229007644</v>
      </c>
      <c r="O26" s="40">
        <v>24249</v>
      </c>
      <c r="P26" s="43">
        <v>0.05119646263221789</v>
      </c>
    </row>
    <row r="27" spans="1:16" ht="12.75" customHeight="1">
      <c r="A27" s="6"/>
      <c r="B27" s="41" t="s">
        <v>36</v>
      </c>
      <c r="C27" s="42">
        <v>2608</v>
      </c>
      <c r="D27" s="43">
        <v>-0.2914968758489541</v>
      </c>
      <c r="E27" s="42">
        <v>10307</v>
      </c>
      <c r="F27" s="43">
        <v>-0.17747984997206923</v>
      </c>
      <c r="G27" s="42">
        <v>3449</v>
      </c>
      <c r="H27" s="43">
        <v>0.37028208184346445</v>
      </c>
      <c r="I27" s="42">
        <v>2627</v>
      </c>
      <c r="J27" s="43">
        <v>-0.00680529300567112</v>
      </c>
      <c r="K27" s="42">
        <v>8742</v>
      </c>
      <c r="L27" s="43">
        <v>-0.11221691885853557</v>
      </c>
      <c r="M27" s="42">
        <v>2237</v>
      </c>
      <c r="N27" s="43">
        <v>0.14132653061224487</v>
      </c>
      <c r="O27" s="40">
        <v>29970</v>
      </c>
      <c r="P27" s="43">
        <v>-0.09677224917874683</v>
      </c>
    </row>
    <row r="28" spans="1:16" ht="12.75" customHeight="1">
      <c r="A28" s="6"/>
      <c r="B28" s="41" t="s">
        <v>38</v>
      </c>
      <c r="C28" s="42">
        <v>2314</v>
      </c>
      <c r="D28" s="43">
        <v>-0.2831474597273854</v>
      </c>
      <c r="E28" s="42">
        <v>11511</v>
      </c>
      <c r="F28" s="43">
        <v>-0.12350567273281043</v>
      </c>
      <c r="G28" s="42">
        <v>1711</v>
      </c>
      <c r="H28" s="43">
        <v>-0.2858931552587646</v>
      </c>
      <c r="I28" s="42">
        <v>2509</v>
      </c>
      <c r="J28" s="43">
        <v>-0.2514916467780429</v>
      </c>
      <c r="K28" s="42">
        <v>7739</v>
      </c>
      <c r="L28" s="43">
        <v>-0.22291394718345214</v>
      </c>
      <c r="M28" s="42">
        <v>1823</v>
      </c>
      <c r="N28" s="43">
        <v>-0.49417314095449505</v>
      </c>
      <c r="O28" s="40">
        <v>27607</v>
      </c>
      <c r="P28" s="43">
        <v>-0.22608768782238176</v>
      </c>
    </row>
    <row r="29" spans="1:16" ht="12.75" customHeight="1">
      <c r="A29" s="6"/>
      <c r="B29" s="41" t="s">
        <v>39</v>
      </c>
      <c r="C29" s="42">
        <v>2367</v>
      </c>
      <c r="D29" s="43">
        <v>-0.23743556701030932</v>
      </c>
      <c r="E29" s="42">
        <v>8273</v>
      </c>
      <c r="F29" s="43">
        <v>-0.12612231963663256</v>
      </c>
      <c r="G29" s="42">
        <v>2086</v>
      </c>
      <c r="H29" s="43">
        <v>-0.035598705501618144</v>
      </c>
      <c r="I29" s="42">
        <v>1274</v>
      </c>
      <c r="J29" s="43">
        <v>-0.21212121212121215</v>
      </c>
      <c r="K29" s="42">
        <v>6969</v>
      </c>
      <c r="L29" s="43">
        <v>-0.25449293966623876</v>
      </c>
      <c r="M29" s="42">
        <v>1312</v>
      </c>
      <c r="N29" s="43">
        <v>-0.5854660347551343</v>
      </c>
      <c r="O29" s="40">
        <v>22281</v>
      </c>
      <c r="P29" s="43">
        <v>-0.22806956762749442</v>
      </c>
    </row>
    <row r="30" spans="1:16" ht="12.75" customHeight="1">
      <c r="A30" s="6"/>
      <c r="B30" s="41" t="s">
        <v>40</v>
      </c>
      <c r="C30" s="42">
        <v>2564</v>
      </c>
      <c r="D30" s="43">
        <v>-0.12640545144804094</v>
      </c>
      <c r="E30" s="42">
        <v>10063</v>
      </c>
      <c r="F30" s="43">
        <v>-0.11432846329871504</v>
      </c>
      <c r="G30" s="42">
        <v>2239</v>
      </c>
      <c r="H30" s="43">
        <v>-0.15732028603688375</v>
      </c>
      <c r="I30" s="42">
        <v>1740</v>
      </c>
      <c r="J30" s="43">
        <v>-0.2789059262329051</v>
      </c>
      <c r="K30" s="42">
        <v>5532</v>
      </c>
      <c r="L30" s="43">
        <v>-0.3521489635788734</v>
      </c>
      <c r="M30" s="42">
        <v>1748</v>
      </c>
      <c r="N30" s="43">
        <v>-0.12774451097804396</v>
      </c>
      <c r="O30" s="40">
        <v>23886</v>
      </c>
      <c r="P30" s="43">
        <v>-0.20140421263791375</v>
      </c>
    </row>
    <row r="31" spans="1:16" ht="12.75" customHeight="1">
      <c r="A31" s="6"/>
      <c r="B31" s="41" t="s">
        <v>43</v>
      </c>
      <c r="C31" s="42">
        <v>2623</v>
      </c>
      <c r="D31" s="43">
        <v>0.06452922077922074</v>
      </c>
      <c r="E31" s="42">
        <v>9053</v>
      </c>
      <c r="F31" s="43">
        <v>-0.11410118406889125</v>
      </c>
      <c r="G31" s="42">
        <v>1548</v>
      </c>
      <c r="H31" s="43">
        <v>-0.27084314649081487</v>
      </c>
      <c r="I31" s="42">
        <v>1537</v>
      </c>
      <c r="J31" s="43">
        <v>-0.22255943348507845</v>
      </c>
      <c r="K31" s="42">
        <v>4599</v>
      </c>
      <c r="L31" s="43">
        <v>-0.3222811671087533</v>
      </c>
      <c r="M31" s="42">
        <v>1516</v>
      </c>
      <c r="N31" s="43">
        <v>-0.27045235803657364</v>
      </c>
      <c r="O31" s="40">
        <v>20876</v>
      </c>
      <c r="P31" s="43">
        <v>-0.18602565602214682</v>
      </c>
    </row>
    <row r="32" spans="1:16" ht="12.75" customHeight="1">
      <c r="A32" s="6"/>
      <c r="B32" s="41" t="s">
        <v>44</v>
      </c>
      <c r="C32" s="42">
        <v>1889</v>
      </c>
      <c r="D32" s="43">
        <v>-0.0983293556085919</v>
      </c>
      <c r="E32" s="42">
        <v>7377</v>
      </c>
      <c r="F32" s="43">
        <v>0.1343995079194218</v>
      </c>
      <c r="G32" s="42">
        <v>1232</v>
      </c>
      <c r="H32" s="43">
        <v>-0.2582781456953642</v>
      </c>
      <c r="I32" s="42">
        <v>1253</v>
      </c>
      <c r="J32" s="43">
        <v>-0.21194968553459115</v>
      </c>
      <c r="K32" s="42">
        <v>4181</v>
      </c>
      <c r="L32" s="43">
        <v>-0.26235003528581513</v>
      </c>
      <c r="M32" s="42">
        <v>1563</v>
      </c>
      <c r="N32" s="43">
        <v>0.10929737402413053</v>
      </c>
      <c r="O32" s="40">
        <v>17495</v>
      </c>
      <c r="P32" s="43">
        <v>-0.0756102715840643</v>
      </c>
    </row>
    <row r="33" spans="1:16" ht="12.75" customHeight="1">
      <c r="A33" s="6"/>
      <c r="B33" s="41" t="s">
        <v>45</v>
      </c>
      <c r="C33" s="42">
        <v>1631</v>
      </c>
      <c r="D33" s="43">
        <v>-0.4275184275184275</v>
      </c>
      <c r="E33" s="42">
        <v>8186</v>
      </c>
      <c r="F33" s="43">
        <v>-0.31105874431913816</v>
      </c>
      <c r="G33" s="42">
        <v>1146</v>
      </c>
      <c r="H33" s="43">
        <v>-0.2796983029541169</v>
      </c>
      <c r="I33" s="42">
        <v>1192</v>
      </c>
      <c r="J33" s="43">
        <v>-0.31885714285714284</v>
      </c>
      <c r="K33" s="42">
        <v>5498</v>
      </c>
      <c r="L33" s="43">
        <v>-0.32173698494942016</v>
      </c>
      <c r="M33" s="42">
        <v>1873</v>
      </c>
      <c r="N33" s="43">
        <v>-0.2596837944664032</v>
      </c>
      <c r="O33" s="40">
        <v>19526</v>
      </c>
      <c r="P33" s="43">
        <v>-0.31984115925874324</v>
      </c>
    </row>
    <row r="34" spans="1:16" ht="12.75" customHeight="1">
      <c r="A34" s="6"/>
      <c r="B34" s="34" t="s">
        <v>31</v>
      </c>
      <c r="C34" s="16">
        <v>5725</v>
      </c>
      <c r="D34" s="17">
        <v>0.17339618774339005</v>
      </c>
      <c r="E34" s="16">
        <v>21203</v>
      </c>
      <c r="F34" s="17">
        <v>0.41277985074626855</v>
      </c>
      <c r="G34" s="16">
        <v>4995</v>
      </c>
      <c r="H34" s="17">
        <v>0.05602536997885843</v>
      </c>
      <c r="I34" s="16">
        <v>4247</v>
      </c>
      <c r="J34" s="17">
        <v>-0.06700351493848855</v>
      </c>
      <c r="K34" s="16">
        <v>16065</v>
      </c>
      <c r="L34" s="17">
        <v>0.2954600435448753</v>
      </c>
      <c r="M34" s="16">
        <v>3557</v>
      </c>
      <c r="N34" s="17">
        <v>-0.2709571633531461</v>
      </c>
      <c r="O34" s="16">
        <v>55792</v>
      </c>
      <c r="P34" s="17">
        <v>0.20114534220327673</v>
      </c>
    </row>
    <row r="35" spans="1:16" ht="12.75" customHeight="1">
      <c r="A35" s="6"/>
      <c r="B35" s="34" t="s">
        <v>37</v>
      </c>
      <c r="C35" s="16">
        <v>13444</v>
      </c>
      <c r="D35" s="17">
        <v>0.13355817875210785</v>
      </c>
      <c r="E35" s="16">
        <v>46466</v>
      </c>
      <c r="F35" s="17">
        <v>0.27244844866774387</v>
      </c>
      <c r="G35" s="16">
        <v>14064</v>
      </c>
      <c r="H35" s="17">
        <v>0.2541466024612091</v>
      </c>
      <c r="I35" s="16">
        <v>10657</v>
      </c>
      <c r="J35" s="17">
        <v>0.23060046189376449</v>
      </c>
      <c r="K35" s="16">
        <v>39454</v>
      </c>
      <c r="L35" s="17">
        <v>0.08601943351041874</v>
      </c>
      <c r="M35" s="16">
        <v>9051</v>
      </c>
      <c r="N35" s="17">
        <v>0.11287347842124684</v>
      </c>
      <c r="O35" s="16">
        <v>133136</v>
      </c>
      <c r="P35" s="17">
        <v>0.18119471578256285</v>
      </c>
    </row>
    <row r="36" spans="1:16" ht="12.75" customHeight="1">
      <c r="A36" s="6"/>
      <c r="B36" s="34" t="s">
        <v>41</v>
      </c>
      <c r="C36" s="16">
        <v>20689</v>
      </c>
      <c r="D36" s="17">
        <v>-0.020731765039996186</v>
      </c>
      <c r="E36" s="16">
        <v>76313</v>
      </c>
      <c r="F36" s="17">
        <v>0.08277642985853939</v>
      </c>
      <c r="G36" s="16">
        <v>20100</v>
      </c>
      <c r="H36" s="17">
        <v>0.09061313076505706</v>
      </c>
      <c r="I36" s="16">
        <v>16180</v>
      </c>
      <c r="J36" s="17">
        <v>0.008602418651040944</v>
      </c>
      <c r="K36" s="16">
        <v>59694</v>
      </c>
      <c r="L36" s="17">
        <v>-0.06982469809115699</v>
      </c>
      <c r="M36" s="16">
        <v>13934</v>
      </c>
      <c r="N36" s="17">
        <v>-0.1757955755353129</v>
      </c>
      <c r="O36" s="16">
        <v>206910</v>
      </c>
      <c r="P36" s="17">
        <v>-0.001201975294339186</v>
      </c>
    </row>
    <row r="37" spans="1:19" ht="12.75" customHeight="1">
      <c r="A37" s="6"/>
      <c r="B37" s="21" t="s">
        <v>46</v>
      </c>
      <c r="C37" s="22">
        <v>26832</v>
      </c>
      <c r="D37" s="23">
        <v>-0.059681093394077456</v>
      </c>
      <c r="E37" s="22">
        <v>100929</v>
      </c>
      <c r="F37" s="23">
        <v>0.018630844847249195</v>
      </c>
      <c r="G37" s="22">
        <v>24026</v>
      </c>
      <c r="H37" s="23">
        <v>0.009283763915143961</v>
      </c>
      <c r="I37" s="22">
        <v>20162</v>
      </c>
      <c r="J37" s="23">
        <v>-0.05604194952947239</v>
      </c>
      <c r="K37" s="22">
        <v>73972</v>
      </c>
      <c r="L37" s="23">
        <v>-0.12701953148049805</v>
      </c>
      <c r="M37" s="22">
        <v>18886</v>
      </c>
      <c r="N37" s="23">
        <v>-0.17611132923264838</v>
      </c>
      <c r="O37" s="22">
        <v>264807</v>
      </c>
      <c r="P37" s="23">
        <v>-0.05574454428754816</v>
      </c>
      <c r="Q37"/>
      <c r="R37" s="30"/>
      <c r="S37"/>
    </row>
    <row r="38" spans="1:19" ht="12.75" customHeight="1">
      <c r="A38" s="6"/>
      <c r="B38" s="41" t="s">
        <v>48</v>
      </c>
      <c r="C38" s="42">
        <v>1783</v>
      </c>
      <c r="D38" s="43">
        <v>0.2031039136302295</v>
      </c>
      <c r="E38" s="42">
        <v>5759</v>
      </c>
      <c r="F38" s="43">
        <v>0.0374707259953162</v>
      </c>
      <c r="G38" s="42">
        <v>1023</v>
      </c>
      <c r="H38" s="43">
        <v>-0.0492565055762082</v>
      </c>
      <c r="I38" s="42">
        <v>1702</v>
      </c>
      <c r="J38" s="43">
        <v>0.4124481327800831</v>
      </c>
      <c r="K38" s="42">
        <v>4363</v>
      </c>
      <c r="L38" s="43">
        <v>-0.0016018306636155222</v>
      </c>
      <c r="M38" s="42">
        <v>1200</v>
      </c>
      <c r="N38" s="43">
        <v>0.405152224824356</v>
      </c>
      <c r="O38" s="42">
        <v>15830</v>
      </c>
      <c r="P38" s="43">
        <v>0.08887054615490442</v>
      </c>
      <c r="Q38"/>
      <c r="R38" s="30"/>
      <c r="S38"/>
    </row>
    <row r="39" spans="1:19" ht="12.75" customHeight="1">
      <c r="A39" s="6"/>
      <c r="B39" s="41" t="s">
        <v>49</v>
      </c>
      <c r="C39" s="42">
        <v>1911</v>
      </c>
      <c r="D39" s="43">
        <v>0.0552181115405852</v>
      </c>
      <c r="E39" s="42">
        <v>6162</v>
      </c>
      <c r="F39" s="43">
        <v>-0.0464252553389044</v>
      </c>
      <c r="G39" s="42">
        <v>2716</v>
      </c>
      <c r="H39" s="43">
        <v>0.7798165137614679</v>
      </c>
      <c r="I39" s="42">
        <v>1269</v>
      </c>
      <c r="J39" s="43">
        <v>-0.07236842105263153</v>
      </c>
      <c r="K39" s="42">
        <v>3879</v>
      </c>
      <c r="L39" s="43">
        <v>-0.07949691504508782</v>
      </c>
      <c r="M39" s="42">
        <v>1472</v>
      </c>
      <c r="N39" s="43">
        <v>0.33333333333333326</v>
      </c>
      <c r="O39" s="42">
        <v>17409</v>
      </c>
      <c r="P39" s="43">
        <v>0.056050955414012726</v>
      </c>
      <c r="Q39"/>
      <c r="R39" s="30"/>
      <c r="S39"/>
    </row>
    <row r="40" spans="1:19" ht="12.75" customHeight="1">
      <c r="A40" s="6"/>
      <c r="B40" s="41" t="s">
        <v>50</v>
      </c>
      <c r="C40" s="42">
        <v>2726</v>
      </c>
      <c r="D40" s="43">
        <v>0.12088815789473695</v>
      </c>
      <c r="E40" s="42">
        <v>7626</v>
      </c>
      <c r="F40" s="43">
        <v>-0.1701849836779108</v>
      </c>
      <c r="G40" s="42">
        <v>4772</v>
      </c>
      <c r="H40" s="43">
        <v>0.9941496030087755</v>
      </c>
      <c r="I40" s="42">
        <v>1603</v>
      </c>
      <c r="J40" s="43">
        <v>-0.04241338112305859</v>
      </c>
      <c r="K40" s="42">
        <v>6156</v>
      </c>
      <c r="L40" s="43">
        <v>-0.1771153589092367</v>
      </c>
      <c r="M40" s="42">
        <v>1615</v>
      </c>
      <c r="N40" s="43">
        <v>0.01000625390869292</v>
      </c>
      <c r="O40" s="42">
        <v>24498</v>
      </c>
      <c r="P40" s="43">
        <v>-0.01094109572449431</v>
      </c>
      <c r="Q40"/>
      <c r="R40" s="30"/>
      <c r="S40"/>
    </row>
    <row r="41" spans="1:19" ht="12.75" customHeight="1">
      <c r="A41" s="6"/>
      <c r="B41" s="41" t="s">
        <v>52</v>
      </c>
      <c r="C41" s="42">
        <v>2657</v>
      </c>
      <c r="D41" s="43">
        <v>-0.051748750892219864</v>
      </c>
      <c r="E41" s="42">
        <v>7994</v>
      </c>
      <c r="F41" s="43">
        <v>0.09536859413537946</v>
      </c>
      <c r="G41" s="42">
        <v>4032</v>
      </c>
      <c r="H41" s="43">
        <v>0.5266944339265429</v>
      </c>
      <c r="I41" s="42">
        <v>1496</v>
      </c>
      <c r="J41" s="43">
        <v>-0.12</v>
      </c>
      <c r="K41" s="42">
        <v>6444</v>
      </c>
      <c r="L41" s="43">
        <v>-0.07039815349105594</v>
      </c>
      <c r="M41" s="42">
        <v>1493</v>
      </c>
      <c r="N41" s="43">
        <v>-0.14783105022831056</v>
      </c>
      <c r="O41" s="42">
        <v>24116</v>
      </c>
      <c r="P41" s="43">
        <v>0.04285405405405407</v>
      </c>
      <c r="Q41"/>
      <c r="R41" s="30"/>
      <c r="S41"/>
    </row>
    <row r="42" spans="1:19" ht="12.75" customHeight="1">
      <c r="A42" s="6"/>
      <c r="B42" s="41" t="s">
        <v>53</v>
      </c>
      <c r="C42" s="42">
        <v>2984</v>
      </c>
      <c r="D42" s="43">
        <v>0.292334343871806</v>
      </c>
      <c r="E42" s="42">
        <v>7662</v>
      </c>
      <c r="F42" s="43">
        <v>0.0005223295899712266</v>
      </c>
      <c r="G42" s="42">
        <v>3627</v>
      </c>
      <c r="H42" s="43">
        <v>0.21752265861027187</v>
      </c>
      <c r="I42" s="42">
        <v>2178</v>
      </c>
      <c r="J42" s="43">
        <v>0.045607297167546745</v>
      </c>
      <c r="K42" s="42">
        <v>6393</v>
      </c>
      <c r="L42" s="43">
        <v>-0.17135450421257292</v>
      </c>
      <c r="M42" s="42">
        <v>1444</v>
      </c>
      <c r="N42" s="43">
        <v>-0.04053156146179404</v>
      </c>
      <c r="O42" s="42">
        <v>24288</v>
      </c>
      <c r="P42" s="43">
        <v>0.0016083137448967832</v>
      </c>
      <c r="Q42"/>
      <c r="R42" s="30"/>
      <c r="S42"/>
    </row>
    <row r="43" spans="1:19" ht="12.75" customHeight="1">
      <c r="A43" s="6"/>
      <c r="B43" s="41" t="s">
        <v>54</v>
      </c>
      <c r="C43" s="42">
        <v>3364</v>
      </c>
      <c r="D43" s="43">
        <v>0.2898773006134969</v>
      </c>
      <c r="E43" s="42">
        <v>9621</v>
      </c>
      <c r="F43" s="43">
        <v>-0.06655670903269617</v>
      </c>
      <c r="G43" s="42">
        <v>3505</v>
      </c>
      <c r="H43" s="43">
        <v>0.016236590316033528</v>
      </c>
      <c r="I43" s="42">
        <v>3557</v>
      </c>
      <c r="J43" s="43">
        <v>0.3540159878188047</v>
      </c>
      <c r="K43" s="42">
        <v>6472</v>
      </c>
      <c r="L43" s="43">
        <v>-0.25966598032486843</v>
      </c>
      <c r="M43" s="42">
        <v>1843</v>
      </c>
      <c r="N43" s="43">
        <v>-0.17612874385337507</v>
      </c>
      <c r="O43" s="42">
        <v>28362</v>
      </c>
      <c r="P43" s="43">
        <v>-0.0536536536536536</v>
      </c>
      <c r="Q43"/>
      <c r="R43" s="30"/>
      <c r="S43"/>
    </row>
    <row r="44" spans="1:16" ht="12.75" customHeight="1">
      <c r="A44" s="6"/>
      <c r="B44" s="41" t="s">
        <v>57</v>
      </c>
      <c r="C44" s="42">
        <v>2966</v>
      </c>
      <c r="D44" s="43">
        <v>0.28176318063958505</v>
      </c>
      <c r="E44" s="42">
        <v>10170</v>
      </c>
      <c r="F44" s="43">
        <v>-0.11649726348709932</v>
      </c>
      <c r="G44" s="42">
        <v>3504</v>
      </c>
      <c r="H44" s="43">
        <v>1.0479251899473994</v>
      </c>
      <c r="I44" s="42">
        <v>2698</v>
      </c>
      <c r="J44" s="43">
        <v>0.07532881626145871</v>
      </c>
      <c r="K44" s="42">
        <v>6763</v>
      </c>
      <c r="L44" s="43">
        <v>-0.1261144850755912</v>
      </c>
      <c r="M44" s="42">
        <v>1669</v>
      </c>
      <c r="N44" s="43">
        <v>-0.08447613823368072</v>
      </c>
      <c r="O44" s="40">
        <v>27770</v>
      </c>
      <c r="P44" s="43">
        <v>0.005904299634150734</v>
      </c>
    </row>
    <row r="45" spans="1:16" ht="12.75" customHeight="1">
      <c r="A45" s="6"/>
      <c r="B45" s="41" t="s">
        <v>58</v>
      </c>
      <c r="C45" s="42">
        <v>3383</v>
      </c>
      <c r="D45" s="43">
        <v>0.42923531896915934</v>
      </c>
      <c r="E45" s="42">
        <v>8242</v>
      </c>
      <c r="F45" s="43">
        <v>-0.0037471292155203395</v>
      </c>
      <c r="G45" s="42">
        <v>1726</v>
      </c>
      <c r="H45" s="43">
        <v>-0.17257909875359545</v>
      </c>
      <c r="I45" s="42">
        <v>1360</v>
      </c>
      <c r="J45" s="43">
        <v>0.0675039246467819</v>
      </c>
      <c r="K45" s="42">
        <v>5522</v>
      </c>
      <c r="L45" s="43">
        <v>-0.20763380685894672</v>
      </c>
      <c r="M45" s="42">
        <v>1213</v>
      </c>
      <c r="N45" s="43">
        <v>-0.07545731707317072</v>
      </c>
      <c r="O45" s="40">
        <v>21446</v>
      </c>
      <c r="P45" s="43">
        <v>-0.03747587630716753</v>
      </c>
    </row>
    <row r="46" spans="1:16" ht="12.75" customHeight="1">
      <c r="A46" s="6"/>
      <c r="B46" s="41" t="s">
        <v>59</v>
      </c>
      <c r="C46" s="42">
        <v>3206</v>
      </c>
      <c r="D46" s="43">
        <v>0.250390015600624</v>
      </c>
      <c r="E46" s="42">
        <v>10042</v>
      </c>
      <c r="F46" s="43">
        <v>-0.002086852827188679</v>
      </c>
      <c r="G46" s="42">
        <v>1825</v>
      </c>
      <c r="H46" s="43">
        <v>-0.18490397498883426</v>
      </c>
      <c r="I46" s="42">
        <v>1848</v>
      </c>
      <c r="J46" s="43">
        <v>0.06206896551724128</v>
      </c>
      <c r="K46" s="42">
        <v>4894</v>
      </c>
      <c r="L46" s="43">
        <v>-0.11532899493853943</v>
      </c>
      <c r="M46" s="42">
        <v>1393</v>
      </c>
      <c r="N46" s="43">
        <v>-0.20308924485125857</v>
      </c>
      <c r="O46" s="40">
        <v>23208</v>
      </c>
      <c r="P46" s="43">
        <v>-0.028384827932680268</v>
      </c>
    </row>
    <row r="47" spans="1:16" ht="12.75" customHeight="1">
      <c r="A47" s="6"/>
      <c r="B47" s="41" t="s">
        <v>61</v>
      </c>
      <c r="C47" s="42">
        <v>2712</v>
      </c>
      <c r="D47" s="43">
        <v>0.03393061380099116</v>
      </c>
      <c r="E47" s="42">
        <v>7647</v>
      </c>
      <c r="F47" s="43">
        <v>-0.15530763282889648</v>
      </c>
      <c r="G47" s="42">
        <v>1180</v>
      </c>
      <c r="H47" s="43">
        <v>-0.23772609819121449</v>
      </c>
      <c r="I47" s="42">
        <v>1515</v>
      </c>
      <c r="J47" s="43">
        <v>-0.014313597918022114</v>
      </c>
      <c r="K47" s="42">
        <v>4067</v>
      </c>
      <c r="L47" s="43">
        <v>-0.1156773211567732</v>
      </c>
      <c r="M47" s="42">
        <v>1432</v>
      </c>
      <c r="N47" s="43">
        <v>-0.0554089709762533</v>
      </c>
      <c r="O47" s="40">
        <v>18553</v>
      </c>
      <c r="P47" s="43">
        <v>-0.1112761065338187</v>
      </c>
    </row>
    <row r="48" spans="1:16" ht="12.75" customHeight="1">
      <c r="A48" s="6"/>
      <c r="B48" s="41" t="s">
        <v>62</v>
      </c>
      <c r="C48" s="42">
        <v>2305</v>
      </c>
      <c r="D48" s="43">
        <v>0.22022233986236106</v>
      </c>
      <c r="E48" s="42">
        <v>6096</v>
      </c>
      <c r="F48" s="43">
        <v>-0.17364782431882875</v>
      </c>
      <c r="G48" s="42">
        <v>1216</v>
      </c>
      <c r="H48" s="43">
        <v>-0.012987012987012991</v>
      </c>
      <c r="I48" s="42">
        <v>1358</v>
      </c>
      <c r="J48" s="43">
        <v>0.08379888268156432</v>
      </c>
      <c r="K48" s="42">
        <v>3606</v>
      </c>
      <c r="L48" s="43">
        <v>-0.1375269074384119</v>
      </c>
      <c r="M48" s="42">
        <v>1315</v>
      </c>
      <c r="N48" s="43">
        <v>-0.1586692258477287</v>
      </c>
      <c r="O48" s="40">
        <v>15896</v>
      </c>
      <c r="P48" s="43">
        <v>-0.09139754215490137</v>
      </c>
    </row>
    <row r="49" spans="1:16" ht="12.75" customHeight="1">
      <c r="A49" s="6"/>
      <c r="B49" s="41" t="s">
        <v>63</v>
      </c>
      <c r="C49" s="42">
        <v>1999</v>
      </c>
      <c r="D49" s="43">
        <v>0.22562844880441446</v>
      </c>
      <c r="E49" s="42">
        <v>6252</v>
      </c>
      <c r="F49" s="43">
        <v>-0.2362570241876374</v>
      </c>
      <c r="G49" s="42">
        <v>491</v>
      </c>
      <c r="H49" s="43">
        <v>-0.5715532286212914</v>
      </c>
      <c r="I49" s="42">
        <v>1024</v>
      </c>
      <c r="J49" s="43">
        <v>-0.14093959731543626</v>
      </c>
      <c r="K49" s="42">
        <v>3392</v>
      </c>
      <c r="L49" s="43">
        <v>-0.383048381229538</v>
      </c>
      <c r="M49" s="42">
        <v>1375</v>
      </c>
      <c r="N49" s="43">
        <v>-0.2658836091831287</v>
      </c>
      <c r="O49" s="40">
        <v>14533</v>
      </c>
      <c r="P49" s="43">
        <v>-0.2557103349380313</v>
      </c>
    </row>
    <row r="50" spans="1:19" ht="12.75" customHeight="1">
      <c r="A50" s="6"/>
      <c r="B50" s="34" t="s">
        <v>51</v>
      </c>
      <c r="C50" s="16">
        <v>6420</v>
      </c>
      <c r="D50" s="17">
        <v>0.12139737991266375</v>
      </c>
      <c r="E50" s="16">
        <v>19547</v>
      </c>
      <c r="F50" s="17">
        <v>-0.07810215535537424</v>
      </c>
      <c r="G50" s="16">
        <v>8511</v>
      </c>
      <c r="H50" s="17">
        <v>0.7039039039039039</v>
      </c>
      <c r="I50" s="16">
        <v>4574</v>
      </c>
      <c r="J50" s="17">
        <v>0.07699552625382622</v>
      </c>
      <c r="K50" s="16">
        <v>14398</v>
      </c>
      <c r="L50" s="17">
        <v>-0.10376595082477436</v>
      </c>
      <c r="M50" s="16">
        <v>4287</v>
      </c>
      <c r="N50" s="17">
        <v>0.20522912566769747</v>
      </c>
      <c r="O50" s="16">
        <v>57737</v>
      </c>
      <c r="P50" s="17">
        <v>0.03486162890737021</v>
      </c>
      <c r="Q50"/>
      <c r="R50" s="30"/>
      <c r="S50"/>
    </row>
    <row r="51" spans="1:19" ht="12.75" customHeight="1">
      <c r="A51" s="6"/>
      <c r="B51" s="24" t="s">
        <v>56</v>
      </c>
      <c r="C51" s="16">
        <v>15425</v>
      </c>
      <c r="D51" s="17">
        <v>0.14735197857780413</v>
      </c>
      <c r="E51" s="16">
        <v>44824</v>
      </c>
      <c r="F51" s="17">
        <v>-0.03533766625059187</v>
      </c>
      <c r="G51" s="16">
        <v>19675</v>
      </c>
      <c r="H51" s="17">
        <v>0.3989618885096702</v>
      </c>
      <c r="I51" s="16">
        <v>11805</v>
      </c>
      <c r="J51" s="17">
        <v>0.1077226236276625</v>
      </c>
      <c r="K51" s="16">
        <v>33707</v>
      </c>
      <c r="L51" s="17">
        <v>-0.14566330410097839</v>
      </c>
      <c r="M51" s="16">
        <v>9067</v>
      </c>
      <c r="N51" s="17">
        <v>0.001767760468456503</v>
      </c>
      <c r="O51" s="16">
        <v>134503</v>
      </c>
      <c r="P51" s="17">
        <v>0.01026769619036183</v>
      </c>
      <c r="Q51"/>
      <c r="R51" s="30"/>
      <c r="S51"/>
    </row>
    <row r="52" spans="1:16" ht="12.75" customHeight="1">
      <c r="A52" s="6"/>
      <c r="B52" s="24" t="s">
        <v>60</v>
      </c>
      <c r="C52" s="16">
        <v>24980</v>
      </c>
      <c r="D52" s="17">
        <v>0.20740490115520327</v>
      </c>
      <c r="E52" s="16">
        <v>73278</v>
      </c>
      <c r="F52" s="17">
        <v>-0.039770419194632645</v>
      </c>
      <c r="G52" s="16">
        <v>26730</v>
      </c>
      <c r="H52" s="17">
        <v>0.3298507462686566</v>
      </c>
      <c r="I52" s="16">
        <v>17711</v>
      </c>
      <c r="J52" s="17">
        <v>0.09462299134734242</v>
      </c>
      <c r="K52" s="16">
        <v>50886</v>
      </c>
      <c r="L52" s="17">
        <v>-0.147552517840989</v>
      </c>
      <c r="M52" s="16">
        <v>13342</v>
      </c>
      <c r="N52" s="17">
        <v>-0.04248600545428449</v>
      </c>
      <c r="O52" s="16">
        <v>206927</v>
      </c>
      <c r="P52" s="17">
        <v>8.216132618055205E-05</v>
      </c>
    </row>
    <row r="53" spans="1:19" ht="12.75" customHeight="1">
      <c r="A53" s="6"/>
      <c r="B53" s="26" t="s">
        <v>64</v>
      </c>
      <c r="C53" s="27">
        <v>31996</v>
      </c>
      <c r="D53" s="28">
        <v>0.19245676803816347</v>
      </c>
      <c r="E53" s="27">
        <v>93273</v>
      </c>
      <c r="F53" s="28">
        <v>-0.0758553042237613</v>
      </c>
      <c r="G53" s="27">
        <v>29617</v>
      </c>
      <c r="H53" s="28">
        <v>0.23270623491217846</v>
      </c>
      <c r="I53" s="27">
        <v>21608</v>
      </c>
      <c r="J53" s="28">
        <v>0.07171907548854284</v>
      </c>
      <c r="K53" s="27">
        <v>61951</v>
      </c>
      <c r="L53" s="28">
        <v>-0.16250743524576872</v>
      </c>
      <c r="M53" s="27">
        <v>17464</v>
      </c>
      <c r="N53" s="28">
        <v>-0.07529386847400188</v>
      </c>
      <c r="O53" s="27">
        <v>255909</v>
      </c>
      <c r="P53" s="28">
        <v>-0.0336018307673136</v>
      </c>
      <c r="Q53"/>
      <c r="R53" s="30"/>
      <c r="S53"/>
    </row>
    <row r="54" ht="12.75" customHeight="1">
      <c r="B54" s="8"/>
    </row>
    <row r="55" ht="12.75" customHeight="1">
      <c r="B55" s="29" t="s">
        <v>76</v>
      </c>
    </row>
    <row r="56" ht="12.75" customHeight="1">
      <c r="B56" s="38" t="s">
        <v>86</v>
      </c>
    </row>
    <row r="57" ht="12.75" customHeight="1">
      <c r="B57" s="29" t="s">
        <v>85</v>
      </c>
    </row>
    <row r="61" ht="12.75" customHeight="1">
      <c r="C61" s="29"/>
    </row>
    <row r="62" ht="12.75" customHeight="1">
      <c r="C62" s="29"/>
    </row>
    <row r="64" spans="2:3" ht="12.75" customHeight="1">
      <c r="B64" s="3" t="s">
        <v>0</v>
      </c>
      <c r="C64" s="6" t="s">
        <v>1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F3E79-904E-4203-8799-7B06F5A365FB}">
  <sheetPr>
    <pageSetUpPr fitToPage="1"/>
  </sheetPr>
  <dimension ref="A1:P59"/>
  <sheetViews>
    <sheetView showGridLines="0" workbookViewId="0" topLeftCell="A1"/>
  </sheetViews>
  <sheetFormatPr defaultColWidth="16.28125" defaultRowHeight="12.75" customHeight="1"/>
  <cols>
    <col min="1" max="1" width="5.140625" style="0" customWidth="1"/>
    <col min="2" max="2" width="16.28125" style="2" customWidth="1"/>
    <col min="4" max="4" width="8.8515625" style="0" customWidth="1"/>
    <col min="6" max="6" width="8.8515625" style="0" customWidth="1"/>
    <col min="8" max="8" width="8.8515625" style="0" customWidth="1"/>
    <col min="10" max="10" width="8.8515625" style="0" customWidth="1"/>
    <col min="12" max="12" width="8.8515625" style="0" customWidth="1"/>
    <col min="14" max="14" width="8.8515625" style="0" customWidth="1"/>
  </cols>
  <sheetData>
    <row r="1" spans="1:11" s="8" customFormat="1" ht="12.75" customHeight="1">
      <c r="A1" s="10"/>
      <c r="B1" s="7"/>
      <c r="C1" s="10"/>
      <c r="D1" s="10"/>
      <c r="E1" s="10"/>
      <c r="F1" s="10"/>
      <c r="G1" s="10"/>
      <c r="H1" s="10"/>
      <c r="I1" s="10"/>
      <c r="K1" s="10"/>
    </row>
    <row r="2" spans="1:11" s="8" customFormat="1" ht="12.75" customHeight="1">
      <c r="A2" s="6"/>
      <c r="B2" s="5" t="s">
        <v>77</v>
      </c>
      <c r="C2" s="6"/>
      <c r="E2" s="6"/>
      <c r="G2" s="6"/>
      <c r="H2" s="6"/>
      <c r="I2" s="6"/>
      <c r="J2" s="6"/>
      <c r="K2" s="6"/>
    </row>
    <row r="3" spans="1:11" s="8" customFormat="1" ht="12.75" customHeight="1">
      <c r="A3" s="6"/>
      <c r="B3" s="5" t="s">
        <v>80</v>
      </c>
      <c r="C3" s="6"/>
      <c r="E3" s="6"/>
      <c r="G3" s="6"/>
      <c r="I3" s="10"/>
      <c r="K3" s="6"/>
    </row>
    <row r="4" spans="1:11" s="8" customFormat="1" ht="12.75" customHeight="1">
      <c r="A4" s="10"/>
      <c r="B4" s="7"/>
      <c r="C4" s="10"/>
      <c r="D4" s="10"/>
      <c r="E4" s="10"/>
      <c r="F4" s="10"/>
      <c r="G4" s="10"/>
      <c r="H4" s="10"/>
      <c r="I4" s="10"/>
      <c r="K4" s="10"/>
    </row>
    <row r="5" spans="1:14" s="2" customFormat="1" ht="22.5" customHeight="1">
      <c r="A5" s="1"/>
      <c r="B5" s="3" t="s">
        <v>11</v>
      </c>
      <c r="C5" s="4" t="s">
        <v>3</v>
      </c>
      <c r="D5" s="37" t="s">
        <v>83</v>
      </c>
      <c r="E5" s="3" t="s">
        <v>4</v>
      </c>
      <c r="F5" s="37" t="s">
        <v>83</v>
      </c>
      <c r="G5" s="3" t="s">
        <v>5</v>
      </c>
      <c r="H5" s="37" t="s">
        <v>83</v>
      </c>
      <c r="I5" s="3" t="s">
        <v>7</v>
      </c>
      <c r="J5" s="37" t="s">
        <v>83</v>
      </c>
      <c r="K5" s="3" t="s">
        <v>8</v>
      </c>
      <c r="L5" s="37" t="s">
        <v>83</v>
      </c>
      <c r="M5" s="3" t="s">
        <v>15</v>
      </c>
      <c r="N5" s="37" t="s">
        <v>83</v>
      </c>
    </row>
    <row r="6" spans="1:14" ht="12.75" customHeight="1">
      <c r="A6" s="1"/>
      <c r="B6" s="41" t="s">
        <v>12</v>
      </c>
      <c r="C6" s="42">
        <v>172</v>
      </c>
      <c r="D6" s="43">
        <v>0.6226415094339623</v>
      </c>
      <c r="E6" s="42">
        <v>70</v>
      </c>
      <c r="F6" s="43">
        <v>0.2962962962962963</v>
      </c>
      <c r="G6" s="42">
        <v>135</v>
      </c>
      <c r="H6" s="43">
        <v>3.090909090909091</v>
      </c>
      <c r="I6" s="42">
        <v>155</v>
      </c>
      <c r="J6" s="43">
        <v>0.5656565656565657</v>
      </c>
      <c r="K6" s="42">
        <v>36</v>
      </c>
      <c r="L6" s="43">
        <v>3.5</v>
      </c>
      <c r="M6" s="42">
        <v>568</v>
      </c>
      <c r="N6" s="43">
        <v>0.8933333333333333</v>
      </c>
    </row>
    <row r="7" spans="1:14" ht="12.75" customHeight="1">
      <c r="A7" s="1"/>
      <c r="B7" s="41" t="s">
        <v>13</v>
      </c>
      <c r="C7" s="42">
        <v>225</v>
      </c>
      <c r="D7" s="43">
        <v>0.08173076923076916</v>
      </c>
      <c r="E7" s="42">
        <v>124</v>
      </c>
      <c r="F7" s="43">
        <v>-0.5555555555555556</v>
      </c>
      <c r="G7" s="42">
        <v>167</v>
      </c>
      <c r="H7" s="43">
        <v>0.11333333333333329</v>
      </c>
      <c r="I7" s="42">
        <v>519</v>
      </c>
      <c r="J7" s="43">
        <v>2.6808510638297873</v>
      </c>
      <c r="K7" s="42">
        <v>30</v>
      </c>
      <c r="L7" s="43">
        <v>6.5</v>
      </c>
      <c r="M7" s="42">
        <v>1065</v>
      </c>
      <c r="N7" s="43">
        <v>0.36189258312020467</v>
      </c>
    </row>
    <row r="8" spans="1:14" ht="12.75" customHeight="1">
      <c r="A8" s="1"/>
      <c r="B8" s="41" t="s">
        <v>14</v>
      </c>
      <c r="C8" s="42">
        <v>151</v>
      </c>
      <c r="D8" s="43">
        <v>-0.34632034632034636</v>
      </c>
      <c r="E8" s="42">
        <v>166</v>
      </c>
      <c r="F8" s="43">
        <v>-0.03488372093023251</v>
      </c>
      <c r="G8" s="42">
        <v>112</v>
      </c>
      <c r="H8" s="43">
        <v>0.696969696969697</v>
      </c>
      <c r="I8" s="42">
        <v>725</v>
      </c>
      <c r="J8" s="43">
        <v>1.876984126984127</v>
      </c>
      <c r="K8" s="42">
        <v>75</v>
      </c>
      <c r="L8" s="43">
        <v>1.0270270270270272</v>
      </c>
      <c r="M8" s="42">
        <v>1229</v>
      </c>
      <c r="N8" s="43">
        <v>0.6213720316622691</v>
      </c>
    </row>
    <row r="9" spans="1:14" ht="12.75" customHeight="1">
      <c r="A9" s="1"/>
      <c r="B9" s="41" t="s">
        <v>19</v>
      </c>
      <c r="C9" s="42">
        <v>68</v>
      </c>
      <c r="D9" s="43">
        <v>-0.6363636363636364</v>
      </c>
      <c r="E9" s="42">
        <v>162</v>
      </c>
      <c r="F9" s="43">
        <v>-0.18181818181818177</v>
      </c>
      <c r="G9" s="42">
        <v>12</v>
      </c>
      <c r="H9" s="43">
        <v>-0.9008264462809917</v>
      </c>
      <c r="I9" s="42">
        <v>273</v>
      </c>
      <c r="J9" s="43">
        <v>2.4556962025316458</v>
      </c>
      <c r="K9" s="42">
        <v>19</v>
      </c>
      <c r="L9" s="43">
        <v>-0.3214285714285714</v>
      </c>
      <c r="M9" s="42">
        <v>534</v>
      </c>
      <c r="N9" s="43">
        <v>-0.12887438825448616</v>
      </c>
    </row>
    <row r="10" spans="1:14" ht="12.75" customHeight="1">
      <c r="A10" s="1"/>
      <c r="B10" s="41" t="s">
        <v>20</v>
      </c>
      <c r="C10" s="42">
        <v>195</v>
      </c>
      <c r="D10" s="43">
        <v>0.2828947368421053</v>
      </c>
      <c r="E10" s="42">
        <v>228</v>
      </c>
      <c r="F10" s="43">
        <v>0.3411764705882352</v>
      </c>
      <c r="G10" s="42">
        <v>699</v>
      </c>
      <c r="H10" s="43">
        <v>3.2883435582822083</v>
      </c>
      <c r="I10" s="42">
        <v>1425</v>
      </c>
      <c r="J10" s="43">
        <v>15.379310344827587</v>
      </c>
      <c r="K10" s="42">
        <v>24</v>
      </c>
      <c r="L10" s="43">
        <v>-0.11111111111111116</v>
      </c>
      <c r="M10" s="42">
        <v>2571</v>
      </c>
      <c r="N10" s="43">
        <v>3.292153589315526</v>
      </c>
    </row>
    <row r="11" spans="1:14" ht="12.75" customHeight="1">
      <c r="A11" s="1"/>
      <c r="B11" s="41" t="s">
        <v>21</v>
      </c>
      <c r="C11" s="42">
        <v>317</v>
      </c>
      <c r="D11" s="43">
        <v>1.24822695035461</v>
      </c>
      <c r="E11" s="42">
        <v>367</v>
      </c>
      <c r="F11" s="43">
        <v>1.7388059701492535</v>
      </c>
      <c r="G11" s="42">
        <v>235</v>
      </c>
      <c r="H11" s="43">
        <v>0.7279411764705883</v>
      </c>
      <c r="I11" s="42">
        <v>266</v>
      </c>
      <c r="J11" s="43">
        <v>-0.7726495726495727</v>
      </c>
      <c r="K11" s="42">
        <v>78</v>
      </c>
      <c r="L11" s="43">
        <v>0.19999999999999996</v>
      </c>
      <c r="M11" s="42">
        <v>1263</v>
      </c>
      <c r="N11" s="43">
        <v>-0.23268529769137303</v>
      </c>
    </row>
    <row r="12" spans="1:14" ht="12.75" customHeight="1">
      <c r="A12" s="1"/>
      <c r="B12" s="41" t="s">
        <v>22</v>
      </c>
      <c r="C12" s="42">
        <v>320</v>
      </c>
      <c r="D12" s="43">
        <v>0.6161616161616161</v>
      </c>
      <c r="E12" s="42">
        <v>384</v>
      </c>
      <c r="F12" s="43">
        <v>0.5546558704453441</v>
      </c>
      <c r="G12" s="42">
        <v>290</v>
      </c>
      <c r="H12" s="43">
        <v>0.47959183673469385</v>
      </c>
      <c r="I12" s="42">
        <v>1196</v>
      </c>
      <c r="J12" s="43">
        <v>0.19123505976095623</v>
      </c>
      <c r="K12" s="42">
        <v>117</v>
      </c>
      <c r="L12" s="43">
        <v>1.0526315789473686</v>
      </c>
      <c r="M12" s="42">
        <v>2307</v>
      </c>
      <c r="N12" s="43">
        <v>0.35546415981198587</v>
      </c>
    </row>
    <row r="13" spans="1:14" ht="12.75" customHeight="1">
      <c r="A13" s="1"/>
      <c r="B13" s="41" t="s">
        <v>23</v>
      </c>
      <c r="C13" s="42">
        <v>266</v>
      </c>
      <c r="D13" s="43">
        <v>0.738562091503268</v>
      </c>
      <c r="E13" s="42">
        <v>346</v>
      </c>
      <c r="F13" s="43">
        <v>1.4892086330935252</v>
      </c>
      <c r="G13" s="42">
        <v>857</v>
      </c>
      <c r="H13" s="43">
        <v>6.584070796460177</v>
      </c>
      <c r="I13" s="42">
        <v>244</v>
      </c>
      <c r="J13" s="43">
        <v>2.2972972972972974</v>
      </c>
      <c r="K13" s="42">
        <v>109</v>
      </c>
      <c r="L13" s="43">
        <v>1.2244897959183674</v>
      </c>
      <c r="M13" s="42">
        <v>1822</v>
      </c>
      <c r="N13" s="43">
        <v>2.4507575757575757</v>
      </c>
    </row>
    <row r="14" spans="1:14" ht="12.75" customHeight="1">
      <c r="A14" s="1"/>
      <c r="B14" s="41" t="s">
        <v>24</v>
      </c>
      <c r="C14" s="42">
        <v>381</v>
      </c>
      <c r="D14" s="43">
        <v>0.4653846153846153</v>
      </c>
      <c r="E14" s="42">
        <v>268</v>
      </c>
      <c r="F14" s="43">
        <v>1.0775193798449614</v>
      </c>
      <c r="G14" s="42">
        <v>1498</v>
      </c>
      <c r="H14" s="43">
        <v>6.379310344827586</v>
      </c>
      <c r="I14" s="42">
        <v>44</v>
      </c>
      <c r="J14" s="43">
        <v>-0.6239316239316239</v>
      </c>
      <c r="K14" s="42">
        <v>127</v>
      </c>
      <c r="L14" s="43">
        <v>2.6285714285714286</v>
      </c>
      <c r="M14" s="42">
        <v>2318</v>
      </c>
      <c r="N14" s="43">
        <v>2.1155913978494625</v>
      </c>
    </row>
    <row r="15" spans="1:14" ht="12.75" customHeight="1">
      <c r="A15" s="1"/>
      <c r="B15" s="41" t="s">
        <v>25</v>
      </c>
      <c r="C15" s="42">
        <v>333</v>
      </c>
      <c r="D15" s="43">
        <v>0.7164948453608246</v>
      </c>
      <c r="E15" s="42">
        <v>238</v>
      </c>
      <c r="F15" s="43">
        <v>1.5591397849462365</v>
      </c>
      <c r="G15" s="42">
        <v>572</v>
      </c>
      <c r="H15" s="43">
        <v>1.5422222222222222</v>
      </c>
      <c r="I15" s="42">
        <v>290</v>
      </c>
      <c r="J15" s="43">
        <v>-0.48028673835125446</v>
      </c>
      <c r="K15" s="42">
        <v>133</v>
      </c>
      <c r="L15" s="43">
        <v>1.046153846153846</v>
      </c>
      <c r="M15" s="42">
        <v>1566</v>
      </c>
      <c r="N15" s="43">
        <v>0.3797356828193832</v>
      </c>
    </row>
    <row r="16" spans="1:14" ht="12.75" customHeight="1">
      <c r="A16" s="1"/>
      <c r="B16" s="41" t="s">
        <v>26</v>
      </c>
      <c r="C16" s="42">
        <v>188</v>
      </c>
      <c r="D16" s="43">
        <v>0.15337423312883436</v>
      </c>
      <c r="E16" s="42">
        <v>193</v>
      </c>
      <c r="F16" s="43">
        <v>2.7115384615384617</v>
      </c>
      <c r="G16" s="42">
        <v>814</v>
      </c>
      <c r="H16" s="43">
        <v>4.1847133757961785</v>
      </c>
      <c r="I16" s="42">
        <v>264</v>
      </c>
      <c r="J16" s="43">
        <v>-0.8491428571428572</v>
      </c>
      <c r="K16" s="42">
        <v>89</v>
      </c>
      <c r="L16" s="43">
        <v>-0.011111111111111072</v>
      </c>
      <c r="M16" s="42">
        <v>1548</v>
      </c>
      <c r="N16" s="43">
        <v>-0.30018083182640143</v>
      </c>
    </row>
    <row r="17" spans="1:14" ht="12.75" customHeight="1">
      <c r="A17" s="1"/>
      <c r="B17" s="41" t="s">
        <v>27</v>
      </c>
      <c r="C17" s="42">
        <v>231</v>
      </c>
      <c r="D17" s="43">
        <v>0.10526315789473695</v>
      </c>
      <c r="E17" s="42">
        <v>176</v>
      </c>
      <c r="F17" s="43">
        <v>2.259259259259259</v>
      </c>
      <c r="G17" s="42">
        <v>229</v>
      </c>
      <c r="H17" s="43">
        <v>0.7615384615384615</v>
      </c>
      <c r="I17" s="42">
        <v>476</v>
      </c>
      <c r="J17" s="43">
        <v>-0.036437246963562764</v>
      </c>
      <c r="K17" s="42">
        <v>104</v>
      </c>
      <c r="L17" s="43">
        <v>0.7333333333333334</v>
      </c>
      <c r="M17" s="42">
        <v>1216</v>
      </c>
      <c r="N17" s="43">
        <v>0.2840549102428722</v>
      </c>
    </row>
    <row r="18" spans="1:14" ht="12.75" customHeight="1">
      <c r="A18" s="1"/>
      <c r="B18" s="24" t="s">
        <v>29</v>
      </c>
      <c r="C18" s="16">
        <v>548</v>
      </c>
      <c r="D18" s="17">
        <v>0.005504587155963359</v>
      </c>
      <c r="E18" s="16">
        <v>360</v>
      </c>
      <c r="F18" s="17">
        <v>-0.28712871287128716</v>
      </c>
      <c r="G18" s="16">
        <v>414</v>
      </c>
      <c r="H18" s="17">
        <v>0.6626506024096386</v>
      </c>
      <c r="I18" s="16">
        <v>1399</v>
      </c>
      <c r="J18" s="17">
        <v>1.8434959349593494</v>
      </c>
      <c r="K18" s="16">
        <v>141</v>
      </c>
      <c r="L18" s="17">
        <v>1.8775510204081631</v>
      </c>
      <c r="M18" s="16">
        <v>2862</v>
      </c>
      <c r="N18" s="17">
        <v>0.5554347826086956</v>
      </c>
    </row>
    <row r="19" spans="1:14" ht="12.75" customHeight="1">
      <c r="A19" s="1"/>
      <c r="B19" s="24" t="s">
        <v>30</v>
      </c>
      <c r="C19" s="16">
        <v>1128</v>
      </c>
      <c r="D19" s="17">
        <v>0.10048780487804887</v>
      </c>
      <c r="E19" s="16">
        <v>1117</v>
      </c>
      <c r="F19" s="17">
        <v>0.10923535253227401</v>
      </c>
      <c r="G19" s="16">
        <v>1360</v>
      </c>
      <c r="H19" s="17">
        <v>1.0328849028400597</v>
      </c>
      <c r="I19" s="16">
        <v>3363</v>
      </c>
      <c r="J19" s="17">
        <v>0.8397155361050328</v>
      </c>
      <c r="K19" s="16">
        <v>262</v>
      </c>
      <c r="L19" s="17">
        <v>0.5502958579881656</v>
      </c>
      <c r="M19" s="16">
        <v>7230</v>
      </c>
      <c r="N19" s="17">
        <v>0.5389527458492975</v>
      </c>
    </row>
    <row r="20" spans="1:14" ht="12.75" customHeight="1">
      <c r="A20" s="1"/>
      <c r="B20" s="24" t="s">
        <v>42</v>
      </c>
      <c r="C20" s="16">
        <v>2095</v>
      </c>
      <c r="D20" s="17">
        <v>0.2805623471882641</v>
      </c>
      <c r="E20" s="16">
        <v>2115</v>
      </c>
      <c r="F20" s="17">
        <v>0.3896189224704336</v>
      </c>
      <c r="G20" s="16">
        <v>4005</v>
      </c>
      <c r="H20" s="17">
        <v>2.3911939034716343</v>
      </c>
      <c r="I20" s="16">
        <v>4847</v>
      </c>
      <c r="J20" s="17">
        <v>0.603374131657294</v>
      </c>
      <c r="K20" s="16">
        <v>615</v>
      </c>
      <c r="L20" s="17">
        <v>0.9838709677419355</v>
      </c>
      <c r="M20" s="16">
        <v>13677</v>
      </c>
      <c r="N20" s="17">
        <v>0.7827163712200209</v>
      </c>
    </row>
    <row r="21" spans="1:14" ht="12.75" customHeight="1">
      <c r="A21" s="1"/>
      <c r="B21" s="31" t="s">
        <v>28</v>
      </c>
      <c r="C21" s="32">
        <v>2847</v>
      </c>
      <c r="D21" s="33">
        <v>0.2929155313351499</v>
      </c>
      <c r="E21" s="32">
        <v>2722</v>
      </c>
      <c r="F21" s="33">
        <v>0.5816385822196397</v>
      </c>
      <c r="G21" s="32">
        <v>5620</v>
      </c>
      <c r="H21" s="33">
        <v>2.31955109273479</v>
      </c>
      <c r="I21" s="32">
        <v>5877</v>
      </c>
      <c r="J21" s="33">
        <v>0.008927038626609374</v>
      </c>
      <c r="K21" s="32">
        <v>941</v>
      </c>
      <c r="L21" s="33">
        <v>0.7923809523809524</v>
      </c>
      <c r="M21" s="32">
        <v>18007</v>
      </c>
      <c r="N21" s="33">
        <v>0.504847066688952</v>
      </c>
    </row>
    <row r="22" spans="1:14" ht="12.75" customHeight="1">
      <c r="A22" s="1"/>
      <c r="B22" s="41" t="s">
        <v>16</v>
      </c>
      <c r="C22" s="42">
        <v>183</v>
      </c>
      <c r="D22" s="43">
        <v>0.06395348837209291</v>
      </c>
      <c r="E22" s="42">
        <v>83</v>
      </c>
      <c r="F22" s="43">
        <v>0.18571428571428572</v>
      </c>
      <c r="G22" s="42">
        <v>197</v>
      </c>
      <c r="H22" s="43">
        <v>0.45925925925925926</v>
      </c>
      <c r="I22" s="42">
        <v>211</v>
      </c>
      <c r="J22" s="43">
        <v>0.3612903225806452</v>
      </c>
      <c r="K22" s="42">
        <v>160</v>
      </c>
      <c r="L22" s="43">
        <v>3.4444444444444446</v>
      </c>
      <c r="M22" s="42">
        <v>834</v>
      </c>
      <c r="N22" s="43">
        <v>0.4683098591549295</v>
      </c>
    </row>
    <row r="23" spans="1:14" ht="12.75" customHeight="1">
      <c r="A23" s="1"/>
      <c r="B23" s="41" t="s">
        <v>17</v>
      </c>
      <c r="C23" s="42">
        <v>341</v>
      </c>
      <c r="D23" s="43">
        <v>0.5155555555555555</v>
      </c>
      <c r="E23" s="42">
        <v>143</v>
      </c>
      <c r="F23" s="43">
        <v>0.153225806451613</v>
      </c>
      <c r="G23" s="42">
        <v>325</v>
      </c>
      <c r="H23" s="43">
        <v>0.9461077844311376</v>
      </c>
      <c r="I23" s="42">
        <v>262</v>
      </c>
      <c r="J23" s="43">
        <v>-0.49518304431599225</v>
      </c>
      <c r="K23" s="42">
        <v>94</v>
      </c>
      <c r="L23" s="43">
        <v>2.1333333333333333</v>
      </c>
      <c r="M23" s="42">
        <v>1165</v>
      </c>
      <c r="N23" s="43">
        <v>0.0938967136150235</v>
      </c>
    </row>
    <row r="24" spans="1:14" ht="12.75" customHeight="1">
      <c r="A24" s="1"/>
      <c r="B24" s="41" t="s">
        <v>18</v>
      </c>
      <c r="C24" s="42">
        <v>331</v>
      </c>
      <c r="D24" s="43">
        <v>1.1920529801324502</v>
      </c>
      <c r="E24" s="42">
        <v>388</v>
      </c>
      <c r="F24" s="43">
        <v>1.3373493975903616</v>
      </c>
      <c r="G24" s="42">
        <v>487</v>
      </c>
      <c r="H24" s="43">
        <v>3.3482142857142856</v>
      </c>
      <c r="I24" s="42">
        <v>687</v>
      </c>
      <c r="J24" s="43">
        <v>-0.05241379310344829</v>
      </c>
      <c r="K24" s="42">
        <v>295</v>
      </c>
      <c r="L24" s="43">
        <v>2.933333333333333</v>
      </c>
      <c r="M24" s="42">
        <v>2188</v>
      </c>
      <c r="N24" s="43">
        <v>0.7803091944670464</v>
      </c>
    </row>
    <row r="25" spans="1:14" ht="12.75" customHeight="1">
      <c r="A25" s="1"/>
      <c r="B25" s="41" t="s">
        <v>34</v>
      </c>
      <c r="C25" s="42">
        <v>301</v>
      </c>
      <c r="D25" s="43">
        <v>3.4264705882352944</v>
      </c>
      <c r="E25" s="42">
        <v>349</v>
      </c>
      <c r="F25" s="43">
        <v>1.1543209876543208</v>
      </c>
      <c r="G25" s="42">
        <v>389</v>
      </c>
      <c r="H25" s="43">
        <v>31.416666666666664</v>
      </c>
      <c r="I25" s="42">
        <v>352</v>
      </c>
      <c r="J25" s="43">
        <v>0.28937728937728946</v>
      </c>
      <c r="K25" s="42">
        <v>281</v>
      </c>
      <c r="L25" s="43">
        <v>13.789473684210526</v>
      </c>
      <c r="M25" s="42">
        <v>1672</v>
      </c>
      <c r="N25" s="43">
        <v>2.1310861423220975</v>
      </c>
    </row>
    <row r="26" spans="1:14" ht="12.75" customHeight="1">
      <c r="A26" s="1"/>
      <c r="B26" s="41" t="s">
        <v>35</v>
      </c>
      <c r="C26" s="42">
        <v>299</v>
      </c>
      <c r="D26" s="43">
        <v>0.5333333333333334</v>
      </c>
      <c r="E26" s="42">
        <v>270</v>
      </c>
      <c r="F26" s="43">
        <v>0.18421052631578938</v>
      </c>
      <c r="G26" s="42">
        <v>463</v>
      </c>
      <c r="H26" s="43">
        <v>-0.3376251788268956</v>
      </c>
      <c r="I26" s="42">
        <v>502</v>
      </c>
      <c r="J26" s="43">
        <v>-0.647719298245614</v>
      </c>
      <c r="K26" s="42">
        <v>254</v>
      </c>
      <c r="L26" s="43">
        <v>9.583333333333334</v>
      </c>
      <c r="M26" s="42">
        <v>1788</v>
      </c>
      <c r="N26" s="43">
        <v>-0.30455075845974333</v>
      </c>
    </row>
    <row r="27" spans="1:14" ht="12.75" customHeight="1">
      <c r="A27" s="1"/>
      <c r="B27" s="41" t="s">
        <v>36</v>
      </c>
      <c r="C27" s="42">
        <v>439</v>
      </c>
      <c r="D27" s="43">
        <v>0.3848580441640379</v>
      </c>
      <c r="E27" s="42">
        <v>429</v>
      </c>
      <c r="F27" s="43">
        <v>0.16893732970027253</v>
      </c>
      <c r="G27" s="42">
        <v>711</v>
      </c>
      <c r="H27" s="43">
        <v>2.025531914893617</v>
      </c>
      <c r="I27" s="42">
        <v>584</v>
      </c>
      <c r="J27" s="43">
        <v>1.1954887218045114</v>
      </c>
      <c r="K27" s="42">
        <v>303</v>
      </c>
      <c r="L27" s="43">
        <v>2.8846153846153846</v>
      </c>
      <c r="M27" s="42">
        <v>2466</v>
      </c>
      <c r="N27" s="43">
        <v>0.9524940617577198</v>
      </c>
    </row>
    <row r="28" spans="1:14" ht="12.75" customHeight="1">
      <c r="A28" s="1"/>
      <c r="B28" s="41" t="s">
        <v>38</v>
      </c>
      <c r="C28" s="42">
        <v>312</v>
      </c>
      <c r="D28" s="43">
        <v>-0.025000000000000022</v>
      </c>
      <c r="E28" s="42">
        <v>426</v>
      </c>
      <c r="F28" s="43">
        <v>0.109375</v>
      </c>
      <c r="G28" s="42">
        <v>616</v>
      </c>
      <c r="H28" s="43">
        <v>1.1241379310344826</v>
      </c>
      <c r="I28" s="42">
        <v>546</v>
      </c>
      <c r="J28" s="43">
        <v>-0.5434782608695652</v>
      </c>
      <c r="K28" s="42">
        <v>365</v>
      </c>
      <c r="L28" s="43">
        <v>2.1196581196581197</v>
      </c>
      <c r="M28" s="42">
        <v>2265</v>
      </c>
      <c r="N28" s="43">
        <v>-0.01820546163849157</v>
      </c>
    </row>
    <row r="29" spans="1:14" ht="12.75" customHeight="1">
      <c r="A29" s="1"/>
      <c r="B29" s="41" t="s">
        <v>39</v>
      </c>
      <c r="C29" s="42">
        <v>245</v>
      </c>
      <c r="D29" s="43">
        <v>-0.07894736842105265</v>
      </c>
      <c r="E29" s="42">
        <v>392</v>
      </c>
      <c r="F29" s="43">
        <v>0.13294797687861282</v>
      </c>
      <c r="G29" s="42">
        <v>596</v>
      </c>
      <c r="H29" s="43">
        <v>-0.30455075845974333</v>
      </c>
      <c r="I29" s="42">
        <v>389</v>
      </c>
      <c r="J29" s="43">
        <v>0.5942622950819672</v>
      </c>
      <c r="K29" s="42">
        <v>274</v>
      </c>
      <c r="L29" s="43">
        <v>1.5137614678899083</v>
      </c>
      <c r="M29" s="42">
        <v>1896</v>
      </c>
      <c r="N29" s="43">
        <v>0.040614709110867286</v>
      </c>
    </row>
    <row r="30" spans="1:14" ht="12.75" customHeight="1">
      <c r="A30" s="1"/>
      <c r="B30" s="41" t="s">
        <v>40</v>
      </c>
      <c r="C30" s="42">
        <v>499</v>
      </c>
      <c r="D30" s="43">
        <v>0.3097112860892388</v>
      </c>
      <c r="E30" s="42">
        <v>369</v>
      </c>
      <c r="F30" s="43">
        <v>0.3768656716417911</v>
      </c>
      <c r="G30" s="42">
        <v>629</v>
      </c>
      <c r="H30" s="43">
        <v>-0.5801068090787718</v>
      </c>
      <c r="I30" s="42">
        <v>419</v>
      </c>
      <c r="J30" s="43">
        <v>8.522727272727273</v>
      </c>
      <c r="K30" s="42">
        <v>324</v>
      </c>
      <c r="L30" s="43">
        <v>1.5511811023622046</v>
      </c>
      <c r="M30" s="42">
        <v>2240</v>
      </c>
      <c r="N30" s="46">
        <v>-0.03364969801553064</v>
      </c>
    </row>
    <row r="31" spans="1:16" s="8" customFormat="1" ht="12.75" customHeight="1">
      <c r="A31" s="6"/>
      <c r="B31" s="41" t="s">
        <v>43</v>
      </c>
      <c r="C31" s="42">
        <v>531</v>
      </c>
      <c r="D31" s="43">
        <v>0.5945945945945945</v>
      </c>
      <c r="E31" s="42">
        <v>255</v>
      </c>
      <c r="F31" s="43">
        <v>0.0714285714285714</v>
      </c>
      <c r="G31" s="42">
        <v>657</v>
      </c>
      <c r="H31" s="43">
        <v>0.14860139860139854</v>
      </c>
      <c r="I31" s="42">
        <v>427</v>
      </c>
      <c r="J31" s="43">
        <v>0.4724137931034482</v>
      </c>
      <c r="K31" s="42">
        <v>320</v>
      </c>
      <c r="L31" s="43">
        <v>1.4060150375939848</v>
      </c>
      <c r="M31" s="47">
        <v>2190</v>
      </c>
      <c r="N31" s="43">
        <v>0.3984674329501916</v>
      </c>
      <c r="O31" s="15"/>
      <c r="P31" s="35"/>
    </row>
    <row r="32" spans="1:16" s="8" customFormat="1" ht="12.75" customHeight="1">
      <c r="A32" s="6"/>
      <c r="B32" s="41" t="s">
        <v>47</v>
      </c>
      <c r="C32" s="42">
        <v>593</v>
      </c>
      <c r="D32" s="43">
        <v>2.154255319148936</v>
      </c>
      <c r="E32" s="42">
        <v>231</v>
      </c>
      <c r="F32" s="43">
        <v>0.1968911917098446</v>
      </c>
      <c r="G32" s="42">
        <v>592</v>
      </c>
      <c r="H32" s="43">
        <v>-0.2727272727272727</v>
      </c>
      <c r="I32" s="42">
        <v>592</v>
      </c>
      <c r="J32" s="43">
        <v>1.2424242424242422</v>
      </c>
      <c r="K32" s="42">
        <v>321</v>
      </c>
      <c r="L32" s="43">
        <v>2.606741573033708</v>
      </c>
      <c r="M32" s="47">
        <v>2329</v>
      </c>
      <c r="N32" s="43">
        <v>0.5045219638242895</v>
      </c>
      <c r="O32" s="15"/>
      <c r="P32" s="35"/>
    </row>
    <row r="33" spans="1:16" s="8" customFormat="1" ht="12.75" customHeight="1">
      <c r="A33" s="6"/>
      <c r="B33" s="41" t="s">
        <v>45</v>
      </c>
      <c r="C33" s="42">
        <v>511</v>
      </c>
      <c r="D33" s="43">
        <v>1.212121212121212</v>
      </c>
      <c r="E33" s="42">
        <v>206</v>
      </c>
      <c r="F33" s="43">
        <v>0.17045454545454541</v>
      </c>
      <c r="G33" s="42">
        <v>571</v>
      </c>
      <c r="H33" s="43">
        <v>1.4934497816593888</v>
      </c>
      <c r="I33" s="42">
        <v>523</v>
      </c>
      <c r="J33" s="43">
        <v>0.09873949579831942</v>
      </c>
      <c r="K33" s="42">
        <v>240</v>
      </c>
      <c r="L33" s="43">
        <v>1.3076923076923075</v>
      </c>
      <c r="M33" s="47">
        <v>2051</v>
      </c>
      <c r="N33" s="43">
        <v>0.6866776315789473</v>
      </c>
      <c r="O33" s="15"/>
      <c r="P33" s="35"/>
    </row>
    <row r="34" spans="1:14" ht="12.75" customHeight="1">
      <c r="A34" s="1"/>
      <c r="B34" s="24" t="s">
        <v>31</v>
      </c>
      <c r="C34" s="16">
        <v>855</v>
      </c>
      <c r="D34" s="17">
        <v>0.5602189781021898</v>
      </c>
      <c r="E34" s="16">
        <v>614</v>
      </c>
      <c r="F34" s="17">
        <v>0.7055555555555555</v>
      </c>
      <c r="G34" s="16">
        <v>1009</v>
      </c>
      <c r="H34" s="17">
        <v>1.4371980676328504</v>
      </c>
      <c r="I34" s="16">
        <v>1160</v>
      </c>
      <c r="J34" s="17">
        <v>-0.1708363116511794</v>
      </c>
      <c r="K34" s="16">
        <v>549</v>
      </c>
      <c r="L34" s="17">
        <v>2.893617021276596</v>
      </c>
      <c r="M34" s="16">
        <v>4187</v>
      </c>
      <c r="N34" s="17">
        <v>0.462962962962963</v>
      </c>
    </row>
    <row r="35" spans="1:14" ht="12.75" customHeight="1">
      <c r="A35" s="1"/>
      <c r="B35" s="24" t="s">
        <v>37</v>
      </c>
      <c r="C35" s="16">
        <v>1894</v>
      </c>
      <c r="D35" s="17">
        <v>0.6790780141843971</v>
      </c>
      <c r="E35" s="16">
        <v>1662</v>
      </c>
      <c r="F35" s="17">
        <v>0.48791405550581923</v>
      </c>
      <c r="G35" s="16">
        <v>2572</v>
      </c>
      <c r="H35" s="17">
        <v>0.8911764705882352</v>
      </c>
      <c r="I35" s="16">
        <v>2598</v>
      </c>
      <c r="J35" s="17">
        <v>-0.22747546833184662</v>
      </c>
      <c r="K35" s="16">
        <v>1387</v>
      </c>
      <c r="L35" s="17">
        <v>4.293893129770993</v>
      </c>
      <c r="M35" s="16">
        <v>10113</v>
      </c>
      <c r="N35" s="17">
        <v>0.3987551867219916</v>
      </c>
    </row>
    <row r="36" spans="1:14" ht="12.75" customHeight="1">
      <c r="A36" s="1"/>
      <c r="B36" s="24" t="s">
        <v>41</v>
      </c>
      <c r="C36" s="16">
        <v>2950</v>
      </c>
      <c r="D36" s="17">
        <v>0.4081145584725536</v>
      </c>
      <c r="E36" s="16">
        <v>2849</v>
      </c>
      <c r="F36" s="17">
        <v>0.34704491725768327</v>
      </c>
      <c r="G36" s="16">
        <v>4413</v>
      </c>
      <c r="H36" s="17">
        <v>0.10187265917602994</v>
      </c>
      <c r="I36" s="16">
        <v>3952</v>
      </c>
      <c r="J36" s="17">
        <v>-0.1846502991541159</v>
      </c>
      <c r="K36" s="16">
        <v>2350</v>
      </c>
      <c r="L36" s="17">
        <v>2.821138211382114</v>
      </c>
      <c r="M36" s="16">
        <v>16514</v>
      </c>
      <c r="N36" s="17">
        <v>0.2074285296483147</v>
      </c>
    </row>
    <row r="37" spans="1:14" s="8" customFormat="1" ht="12.75" customHeight="1">
      <c r="A37" s="6"/>
      <c r="B37" s="21" t="s">
        <v>46</v>
      </c>
      <c r="C37" s="22">
        <v>4585</v>
      </c>
      <c r="D37" s="23">
        <v>0.610467158412364</v>
      </c>
      <c r="E37" s="22">
        <v>3541</v>
      </c>
      <c r="F37" s="23">
        <v>0.30088170462894936</v>
      </c>
      <c r="G37" s="22">
        <v>6233</v>
      </c>
      <c r="H37" s="23">
        <v>0.10907473309608551</v>
      </c>
      <c r="I37" s="22">
        <v>5494</v>
      </c>
      <c r="J37" s="23">
        <v>-0.06516930406670074</v>
      </c>
      <c r="K37" s="22">
        <v>3231</v>
      </c>
      <c r="L37" s="23">
        <v>2.4335812964930925</v>
      </c>
      <c r="M37" s="22">
        <v>23084</v>
      </c>
      <c r="N37" s="23">
        <v>0.28194590992391855</v>
      </c>
    </row>
    <row r="38" spans="1:14" s="8" customFormat="1" ht="12.75" customHeight="1">
      <c r="A38" s="6"/>
      <c r="B38" s="41" t="s">
        <v>48</v>
      </c>
      <c r="C38" s="42">
        <v>400</v>
      </c>
      <c r="D38" s="43">
        <v>1.1857923497267762</v>
      </c>
      <c r="E38" s="42">
        <v>152</v>
      </c>
      <c r="F38" s="43">
        <v>0.8313253012048192</v>
      </c>
      <c r="G38" s="42">
        <v>403</v>
      </c>
      <c r="H38" s="43">
        <v>1.045685279187817</v>
      </c>
      <c r="I38" s="42">
        <v>983</v>
      </c>
      <c r="J38" s="43">
        <v>3.6587677725118484</v>
      </c>
      <c r="K38" s="42">
        <v>332</v>
      </c>
      <c r="L38" s="43">
        <v>1.0750000000000002</v>
      </c>
      <c r="M38" s="42">
        <v>2270</v>
      </c>
      <c r="N38" s="43">
        <v>1.7218225419664268</v>
      </c>
    </row>
    <row r="39" spans="1:14" s="8" customFormat="1" ht="12.75" customHeight="1">
      <c r="A39" s="6"/>
      <c r="B39" s="41" t="s">
        <v>49</v>
      </c>
      <c r="C39" s="42">
        <v>440</v>
      </c>
      <c r="D39" s="43">
        <v>0.29032258064516125</v>
      </c>
      <c r="E39" s="42">
        <v>287</v>
      </c>
      <c r="F39" s="43">
        <v>1.006993006993007</v>
      </c>
      <c r="G39" s="42">
        <v>603</v>
      </c>
      <c r="H39" s="43">
        <v>0.8553846153846154</v>
      </c>
      <c r="I39" s="42">
        <v>429</v>
      </c>
      <c r="J39" s="43">
        <v>0.6374045801526718</v>
      </c>
      <c r="K39" s="42">
        <v>212</v>
      </c>
      <c r="L39" s="43">
        <v>1.2553191489361701</v>
      </c>
      <c r="M39" s="42">
        <v>1971</v>
      </c>
      <c r="N39" s="43">
        <v>0.6918454935622318</v>
      </c>
    </row>
    <row r="40" spans="1:14" s="8" customFormat="1" ht="12.75" customHeight="1">
      <c r="A40" s="6"/>
      <c r="B40" s="41" t="s">
        <v>50</v>
      </c>
      <c r="C40" s="42">
        <v>1304</v>
      </c>
      <c r="D40" s="43">
        <v>2.9395770392749245</v>
      </c>
      <c r="E40" s="42">
        <v>968</v>
      </c>
      <c r="F40" s="43">
        <v>1.4948453608247423</v>
      </c>
      <c r="G40" s="42">
        <v>1096</v>
      </c>
      <c r="H40" s="43">
        <v>1.2505133470225873</v>
      </c>
      <c r="I40" s="42">
        <v>685</v>
      </c>
      <c r="J40" s="43">
        <v>-0.0029112081513827937</v>
      </c>
      <c r="K40" s="42">
        <v>494</v>
      </c>
      <c r="L40" s="43">
        <v>0.6745762711864407</v>
      </c>
      <c r="M40" s="42">
        <v>4547</v>
      </c>
      <c r="N40" s="43">
        <v>1.0781535648994516</v>
      </c>
    </row>
    <row r="41" spans="1:14" s="8" customFormat="1" ht="12.75" customHeight="1">
      <c r="A41" s="6"/>
      <c r="B41" s="41" t="s">
        <v>52</v>
      </c>
      <c r="C41" s="42">
        <v>831</v>
      </c>
      <c r="D41" s="43">
        <v>1.7607973421926912</v>
      </c>
      <c r="E41" s="42">
        <v>1028</v>
      </c>
      <c r="F41" s="43">
        <v>1.9455587392550142</v>
      </c>
      <c r="G41" s="42">
        <v>705</v>
      </c>
      <c r="H41" s="43">
        <v>0.8123393316195373</v>
      </c>
      <c r="I41" s="42">
        <v>475</v>
      </c>
      <c r="J41" s="43">
        <v>0.3494318181818181</v>
      </c>
      <c r="K41" s="42">
        <v>300</v>
      </c>
      <c r="L41" s="43">
        <v>0.06761565836298922</v>
      </c>
      <c r="M41" s="42">
        <v>3339</v>
      </c>
      <c r="N41" s="43">
        <v>0.9970095693779903</v>
      </c>
    </row>
    <row r="42" spans="1:14" s="8" customFormat="1" ht="12.75" customHeight="1">
      <c r="A42" s="6"/>
      <c r="B42" s="41" t="s">
        <v>53</v>
      </c>
      <c r="C42" s="42">
        <v>867</v>
      </c>
      <c r="D42" s="43">
        <v>1.899665551839465</v>
      </c>
      <c r="E42" s="42">
        <v>987</v>
      </c>
      <c r="F42" s="43">
        <v>2.6555555555555554</v>
      </c>
      <c r="G42" s="42">
        <v>973</v>
      </c>
      <c r="H42" s="43">
        <v>1.101511879049676</v>
      </c>
      <c r="I42" s="42">
        <v>685</v>
      </c>
      <c r="J42" s="43">
        <v>0.3645418326693226</v>
      </c>
      <c r="K42" s="42">
        <v>307</v>
      </c>
      <c r="L42" s="43">
        <v>0.20866141732283472</v>
      </c>
      <c r="M42" s="42">
        <v>3819</v>
      </c>
      <c r="N42" s="43">
        <v>1.1359060402684564</v>
      </c>
    </row>
    <row r="43" spans="1:14" s="8" customFormat="1" ht="12.75" customHeight="1">
      <c r="A43" s="6"/>
      <c r="B43" s="41" t="s">
        <v>54</v>
      </c>
      <c r="C43" s="42">
        <v>973</v>
      </c>
      <c r="D43" s="43">
        <v>1.216400911161731</v>
      </c>
      <c r="E43" s="42">
        <v>720</v>
      </c>
      <c r="F43" s="43">
        <v>0.6783216783216783</v>
      </c>
      <c r="G43" s="42">
        <v>2298</v>
      </c>
      <c r="H43" s="43">
        <v>2.2320675105485233</v>
      </c>
      <c r="I43" s="42">
        <v>861</v>
      </c>
      <c r="J43" s="43">
        <v>0.47431506849315075</v>
      </c>
      <c r="K43" s="42">
        <v>280</v>
      </c>
      <c r="L43" s="43">
        <v>-0.07590759075907594</v>
      </c>
      <c r="M43" s="42">
        <v>5132</v>
      </c>
      <c r="N43" s="43">
        <v>1.08110300081103</v>
      </c>
    </row>
    <row r="44" spans="1:14" ht="12.75" customHeight="1">
      <c r="A44" s="1"/>
      <c r="B44" s="41" t="s">
        <v>57</v>
      </c>
      <c r="C44" s="42">
        <v>947</v>
      </c>
      <c r="D44" s="43">
        <v>2.03525641025641</v>
      </c>
      <c r="E44" s="42">
        <v>961</v>
      </c>
      <c r="F44" s="43">
        <v>1.255868544600939</v>
      </c>
      <c r="G44" s="42">
        <v>1481</v>
      </c>
      <c r="H44" s="43">
        <v>1.404220779220779</v>
      </c>
      <c r="I44" s="42">
        <v>964</v>
      </c>
      <c r="J44" s="43">
        <v>0.7655677655677655</v>
      </c>
      <c r="K44" s="42">
        <v>318</v>
      </c>
      <c r="L44" s="43">
        <v>-0.12876712328767126</v>
      </c>
      <c r="M44" s="42">
        <v>4671</v>
      </c>
      <c r="N44" s="43">
        <v>1.0622516556291393</v>
      </c>
    </row>
    <row r="45" spans="1:14" ht="12.75" customHeight="1">
      <c r="A45" s="1"/>
      <c r="B45" s="41" t="s">
        <v>58</v>
      </c>
      <c r="C45" s="42">
        <v>684</v>
      </c>
      <c r="D45" s="43">
        <v>1.7918367346938777</v>
      </c>
      <c r="E45" s="42">
        <v>882</v>
      </c>
      <c r="F45" s="43">
        <v>1.25</v>
      </c>
      <c r="G45" s="42">
        <v>461</v>
      </c>
      <c r="H45" s="43">
        <v>-0.22651006711409394</v>
      </c>
      <c r="I45" s="42">
        <v>741</v>
      </c>
      <c r="J45" s="43">
        <v>0.9048843187660669</v>
      </c>
      <c r="K45" s="42">
        <v>377</v>
      </c>
      <c r="L45" s="43">
        <v>0.37591240875912413</v>
      </c>
      <c r="M45" s="42">
        <v>3145</v>
      </c>
      <c r="N45" s="43">
        <v>0.6587552742616034</v>
      </c>
    </row>
    <row r="46" spans="1:14" ht="12.75" customHeight="1">
      <c r="A46" s="1"/>
      <c r="B46" s="41" t="s">
        <v>59</v>
      </c>
      <c r="C46" s="42">
        <v>1228</v>
      </c>
      <c r="D46" s="43">
        <v>1.4609218436873745</v>
      </c>
      <c r="E46" s="42">
        <v>983</v>
      </c>
      <c r="F46" s="43">
        <v>1.6639566395663956</v>
      </c>
      <c r="G46" s="42">
        <v>607</v>
      </c>
      <c r="H46" s="43">
        <v>-0.03497615262321141</v>
      </c>
      <c r="I46" s="42">
        <v>773</v>
      </c>
      <c r="J46" s="43">
        <v>0.8448687350835322</v>
      </c>
      <c r="K46" s="42">
        <v>305</v>
      </c>
      <c r="L46" s="43">
        <v>-0.058641975308642014</v>
      </c>
      <c r="M46" s="42">
        <v>3896</v>
      </c>
      <c r="N46" s="46">
        <v>0.7392857142857143</v>
      </c>
    </row>
    <row r="47" spans="1:16" s="8" customFormat="1" ht="12.75" customHeight="1">
      <c r="A47" s="6"/>
      <c r="B47" s="41" t="s">
        <v>61</v>
      </c>
      <c r="C47" s="42">
        <v>994</v>
      </c>
      <c r="D47" s="43">
        <v>0.871939736346516</v>
      </c>
      <c r="E47" s="42">
        <v>593</v>
      </c>
      <c r="F47" s="43">
        <v>1.3254901960784315</v>
      </c>
      <c r="G47" s="42">
        <v>1005</v>
      </c>
      <c r="H47" s="43">
        <v>0.5296803652968036</v>
      </c>
      <c r="I47" s="42">
        <v>691</v>
      </c>
      <c r="J47" s="43">
        <v>0.6182669789227166</v>
      </c>
      <c r="K47" s="42">
        <v>201</v>
      </c>
      <c r="L47" s="43">
        <v>-0.37187499999999996</v>
      </c>
      <c r="M47" s="47">
        <v>3484</v>
      </c>
      <c r="N47" s="43">
        <v>0.5908675799086758</v>
      </c>
      <c r="O47" s="15"/>
      <c r="P47" s="35"/>
    </row>
    <row r="48" spans="1:16" s="8" customFormat="1" ht="12.75" customHeight="1">
      <c r="A48" s="6"/>
      <c r="B48" s="41" t="s">
        <v>65</v>
      </c>
      <c r="C48" s="42">
        <v>972</v>
      </c>
      <c r="D48" s="43">
        <v>0.639123102866779</v>
      </c>
      <c r="E48" s="42">
        <v>748</v>
      </c>
      <c r="F48" s="43">
        <v>2.238095238095238</v>
      </c>
      <c r="G48" s="42">
        <v>1181</v>
      </c>
      <c r="H48" s="43">
        <v>0.9949324324324325</v>
      </c>
      <c r="I48" s="42">
        <v>801</v>
      </c>
      <c r="J48" s="43">
        <v>0.35304054054054057</v>
      </c>
      <c r="K48" s="42">
        <v>195</v>
      </c>
      <c r="L48" s="43">
        <v>-0.39252336448598135</v>
      </c>
      <c r="M48" s="47">
        <v>3897</v>
      </c>
      <c r="N48" s="43">
        <v>0.6732503220266208</v>
      </c>
      <c r="O48" s="15"/>
      <c r="P48" s="35"/>
    </row>
    <row r="49" spans="1:16" s="8" customFormat="1" ht="12.75" customHeight="1">
      <c r="A49" s="6"/>
      <c r="B49" s="41" t="s">
        <v>63</v>
      </c>
      <c r="C49" s="42">
        <v>732</v>
      </c>
      <c r="D49" s="43">
        <v>0.4324853228962817</v>
      </c>
      <c r="E49" s="42">
        <v>1136</v>
      </c>
      <c r="F49" s="43">
        <v>4.514563106796117</v>
      </c>
      <c r="G49" s="42">
        <v>586</v>
      </c>
      <c r="H49" s="43">
        <v>0.02626970227670755</v>
      </c>
      <c r="I49" s="42">
        <v>576</v>
      </c>
      <c r="J49" s="43">
        <v>0.10133843212237093</v>
      </c>
      <c r="K49" s="42">
        <v>283</v>
      </c>
      <c r="L49" s="43">
        <v>0.1791666666666667</v>
      </c>
      <c r="M49" s="47">
        <v>3313</v>
      </c>
      <c r="N49" s="43">
        <v>0.6153096050706972</v>
      </c>
      <c r="O49" s="15"/>
      <c r="P49" s="35"/>
    </row>
    <row r="50" spans="1:14" s="8" customFormat="1" ht="12.75" customHeight="1">
      <c r="A50" s="6"/>
      <c r="B50" s="34" t="s">
        <v>51</v>
      </c>
      <c r="C50" s="16">
        <v>2144</v>
      </c>
      <c r="D50" s="17">
        <v>1.5076023391812865</v>
      </c>
      <c r="E50" s="16">
        <v>1407</v>
      </c>
      <c r="F50" s="17">
        <v>1.291530944625407</v>
      </c>
      <c r="G50" s="16">
        <v>2102</v>
      </c>
      <c r="H50" s="17">
        <v>1.083250743310208</v>
      </c>
      <c r="I50" s="16">
        <v>2097</v>
      </c>
      <c r="J50" s="17">
        <v>0.8077586206896552</v>
      </c>
      <c r="K50" s="16">
        <v>1038</v>
      </c>
      <c r="L50" s="17">
        <v>0.8907103825136613</v>
      </c>
      <c r="M50" s="16">
        <v>8788</v>
      </c>
      <c r="N50" s="17">
        <v>1.09887747790781</v>
      </c>
    </row>
    <row r="51" spans="1:14" s="8" customFormat="1" ht="12.75" customHeight="1">
      <c r="A51" s="6"/>
      <c r="B51" s="24" t="s">
        <v>55</v>
      </c>
      <c r="C51" s="16">
        <v>4815</v>
      </c>
      <c r="D51" s="17">
        <v>1.5422386483632522</v>
      </c>
      <c r="E51" s="16">
        <v>4142</v>
      </c>
      <c r="F51" s="17">
        <v>1.4921780986762938</v>
      </c>
      <c r="G51" s="16">
        <v>6078</v>
      </c>
      <c r="H51" s="17">
        <v>1.363141524105754</v>
      </c>
      <c r="I51" s="16">
        <v>4118</v>
      </c>
      <c r="J51" s="17">
        <v>0.5850654349499615</v>
      </c>
      <c r="K51" s="16">
        <v>1925</v>
      </c>
      <c r="L51" s="17">
        <v>0.3878875270367701</v>
      </c>
      <c r="M51" s="16">
        <v>21078</v>
      </c>
      <c r="N51" s="17">
        <v>1.0842479976268171</v>
      </c>
    </row>
    <row r="52" spans="1:14" ht="12.75" customHeight="1">
      <c r="A52" s="1"/>
      <c r="B52" s="24" t="s">
        <v>60</v>
      </c>
      <c r="C52" s="16">
        <v>7674</v>
      </c>
      <c r="D52" s="17">
        <v>1.60135593220339</v>
      </c>
      <c r="E52" s="16">
        <v>6968</v>
      </c>
      <c r="F52" s="17">
        <v>1.4457704457704459</v>
      </c>
      <c r="G52" s="16">
        <v>8627</v>
      </c>
      <c r="H52" s="17">
        <v>0.9549059596646272</v>
      </c>
      <c r="I52" s="16">
        <v>6596</v>
      </c>
      <c r="J52" s="17">
        <v>0.6690283400809716</v>
      </c>
      <c r="K52" s="16">
        <v>2925</v>
      </c>
      <c r="L52" s="17">
        <v>0.24468085106382986</v>
      </c>
      <c r="M52" s="16">
        <v>32790</v>
      </c>
      <c r="N52" s="17">
        <v>0.9855879859513141</v>
      </c>
    </row>
    <row r="53" spans="1:14" s="8" customFormat="1" ht="12.75" customHeight="1">
      <c r="A53" s="6"/>
      <c r="B53" s="26" t="s">
        <v>64</v>
      </c>
      <c r="C53" s="27">
        <v>10372</v>
      </c>
      <c r="D53" s="28">
        <v>1.2621592148309704</v>
      </c>
      <c r="E53" s="27">
        <v>9445</v>
      </c>
      <c r="F53" s="28">
        <v>1.6673256142332673</v>
      </c>
      <c r="G53" s="27">
        <v>11399</v>
      </c>
      <c r="H53" s="28">
        <v>0.8288143751002728</v>
      </c>
      <c r="I53" s="27">
        <v>8664</v>
      </c>
      <c r="J53" s="28">
        <v>0.5769930833636694</v>
      </c>
      <c r="K53" s="27">
        <v>3604</v>
      </c>
      <c r="L53" s="28">
        <v>0.1154441349427422</v>
      </c>
      <c r="M53" s="27">
        <v>43484</v>
      </c>
      <c r="N53" s="28">
        <v>0.8837289897764686</v>
      </c>
    </row>
    <row r="54" ht="12.75" customHeight="1">
      <c r="B54" s="29"/>
    </row>
    <row r="55" ht="12.75" customHeight="1">
      <c r="B55" s="29" t="s">
        <v>76</v>
      </c>
    </row>
    <row r="56" ht="12.75" customHeight="1">
      <c r="B56" s="29" t="s">
        <v>32</v>
      </c>
    </row>
    <row r="57" ht="12.75" customHeight="1">
      <c r="B57" s="8" t="s">
        <v>84</v>
      </c>
    </row>
    <row r="59" spans="2:3" ht="12.75" customHeight="1">
      <c r="B59" s="3" t="s">
        <v>0</v>
      </c>
      <c r="C59" s="6" t="s">
        <v>1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213D3-E71B-4D59-A1EE-51B0264FA629}">
  <sheetPr>
    <pageSetUpPr fitToPage="1"/>
  </sheetPr>
  <dimension ref="A1:Q60"/>
  <sheetViews>
    <sheetView showGridLines="0" workbookViewId="0" topLeftCell="A1"/>
  </sheetViews>
  <sheetFormatPr defaultColWidth="16.28125" defaultRowHeight="12.75" customHeight="1"/>
  <cols>
    <col min="1" max="1" width="5.140625" style="8" customWidth="1"/>
    <col min="2" max="2" width="16.28125" style="9" customWidth="1"/>
    <col min="3" max="3" width="16.28125" style="8" customWidth="1"/>
    <col min="4" max="4" width="8.8515625" style="8" customWidth="1"/>
    <col min="5" max="5" width="16.28125" style="8" customWidth="1"/>
    <col min="6" max="6" width="8.8515625" style="8" customWidth="1"/>
    <col min="7" max="7" width="16.28125" style="8" customWidth="1"/>
    <col min="8" max="8" width="8.8515625" style="8" customWidth="1"/>
    <col min="9" max="9" width="16.28125" style="8" customWidth="1"/>
    <col min="10" max="10" width="8.8515625" style="8" customWidth="1"/>
    <col min="11" max="11" width="16.28125" style="8" customWidth="1"/>
    <col min="12" max="12" width="8.8515625" style="8" customWidth="1"/>
    <col min="13" max="13" width="16.28125" style="8" customWidth="1"/>
    <col min="14" max="14" width="8.8515625" style="8" customWidth="1"/>
    <col min="15" max="16384" width="16.28125" style="8" customWidth="1"/>
  </cols>
  <sheetData>
    <row r="1" spans="1:13" ht="12.75" customHeight="1">
      <c r="A1" s="10"/>
      <c r="B1" s="7"/>
      <c r="C1" s="10"/>
      <c r="D1" s="10"/>
      <c r="E1" s="10"/>
      <c r="F1" s="10"/>
      <c r="G1" s="10"/>
      <c r="H1" s="10"/>
      <c r="I1" s="10"/>
      <c r="J1" s="10"/>
      <c r="K1" s="10"/>
      <c r="M1" s="10"/>
    </row>
    <row r="2" spans="1:13" ht="12.75" customHeight="1">
      <c r="A2" s="6"/>
      <c r="B2" s="5" t="s">
        <v>79</v>
      </c>
      <c r="C2" s="6"/>
      <c r="D2" s="7"/>
      <c r="E2" s="6"/>
      <c r="G2" s="7"/>
      <c r="H2" s="7"/>
      <c r="K2" s="10"/>
      <c r="M2" s="6"/>
    </row>
    <row r="3" spans="1:13" ht="12.75" customHeight="1">
      <c r="A3" s="6"/>
      <c r="B3" s="5" t="s">
        <v>80</v>
      </c>
      <c r="C3" s="6"/>
      <c r="D3" s="7"/>
      <c r="E3" s="6"/>
      <c r="G3" s="6"/>
      <c r="J3" s="6"/>
      <c r="K3" s="10"/>
      <c r="M3" s="6"/>
    </row>
    <row r="4" spans="1:13" ht="12.75" customHeight="1">
      <c r="A4" s="10"/>
      <c r="B4" s="7"/>
      <c r="C4" s="10"/>
      <c r="D4" s="10"/>
      <c r="E4" s="10"/>
      <c r="F4" s="10"/>
      <c r="G4" s="10"/>
      <c r="H4" s="10"/>
      <c r="I4" s="10"/>
      <c r="J4" s="10"/>
      <c r="K4" s="10"/>
      <c r="M4" s="10"/>
    </row>
    <row r="5" spans="1:14" s="9" customFormat="1" ht="22.5" customHeight="1">
      <c r="A5" s="6"/>
      <c r="B5" s="3" t="s">
        <v>11</v>
      </c>
      <c r="C5" s="3" t="s">
        <v>2</v>
      </c>
      <c r="D5" s="37" t="s">
        <v>83</v>
      </c>
      <c r="E5" s="4" t="s">
        <v>3</v>
      </c>
      <c r="F5" s="37" t="s">
        <v>83</v>
      </c>
      <c r="G5" s="3" t="s">
        <v>5</v>
      </c>
      <c r="H5" s="37" t="s">
        <v>83</v>
      </c>
      <c r="I5" s="4" t="s">
        <v>6</v>
      </c>
      <c r="J5" s="37" t="s">
        <v>83</v>
      </c>
      <c r="K5" s="3" t="s">
        <v>7</v>
      </c>
      <c r="L5" s="37" t="s">
        <v>83</v>
      </c>
      <c r="M5" s="3" t="s">
        <v>15</v>
      </c>
      <c r="N5" s="37" t="s">
        <v>83</v>
      </c>
    </row>
    <row r="6" spans="1:14" ht="12.75" customHeight="1">
      <c r="A6" s="6"/>
      <c r="B6" s="41" t="s">
        <v>12</v>
      </c>
      <c r="C6" s="42">
        <v>867</v>
      </c>
      <c r="D6" s="43">
        <v>-0.05965292841648595</v>
      </c>
      <c r="E6" s="42">
        <v>825</v>
      </c>
      <c r="F6" s="43">
        <v>-0.18154761904761907</v>
      </c>
      <c r="G6" s="42">
        <v>1079</v>
      </c>
      <c r="H6" s="43">
        <v>4.44949494949495</v>
      </c>
      <c r="I6" s="42">
        <v>1048</v>
      </c>
      <c r="J6" s="43">
        <v>0.5854765506807866</v>
      </c>
      <c r="K6" s="42">
        <v>911</v>
      </c>
      <c r="L6" s="43">
        <v>0.9633620689655173</v>
      </c>
      <c r="M6" s="42">
        <v>4730</v>
      </c>
      <c r="N6" s="43">
        <v>0.4540424223793422</v>
      </c>
    </row>
    <row r="7" spans="1:14" ht="12.75" customHeight="1">
      <c r="A7" s="6"/>
      <c r="B7" s="41" t="s">
        <v>13</v>
      </c>
      <c r="C7" s="42">
        <v>944</v>
      </c>
      <c r="D7" s="43">
        <v>0.17267080745341623</v>
      </c>
      <c r="E7" s="42">
        <v>838</v>
      </c>
      <c r="F7" s="43">
        <v>-0.3119868637110016</v>
      </c>
      <c r="G7" s="42">
        <v>629</v>
      </c>
      <c r="H7" s="43">
        <v>2.5738636363636362</v>
      </c>
      <c r="I7" s="42">
        <v>877</v>
      </c>
      <c r="J7" s="43">
        <v>0.23347398030942346</v>
      </c>
      <c r="K7" s="42">
        <v>866</v>
      </c>
      <c r="L7" s="43">
        <v>0.819327731092437</v>
      </c>
      <c r="M7" s="42">
        <v>4154</v>
      </c>
      <c r="N7" s="43">
        <v>0.22681630242173667</v>
      </c>
    </row>
    <row r="8" spans="1:14" ht="12.75" customHeight="1">
      <c r="A8" s="6"/>
      <c r="B8" s="41" t="s">
        <v>14</v>
      </c>
      <c r="C8" s="42">
        <v>880</v>
      </c>
      <c r="D8" s="43">
        <v>0.18598382749326148</v>
      </c>
      <c r="E8" s="42">
        <v>605</v>
      </c>
      <c r="F8" s="43">
        <v>-0.6063760572543917</v>
      </c>
      <c r="G8" s="42">
        <v>110</v>
      </c>
      <c r="H8" s="43">
        <v>-0.23076923076923073</v>
      </c>
      <c r="I8" s="42">
        <v>754</v>
      </c>
      <c r="J8" s="43">
        <v>-0.362098138747885</v>
      </c>
      <c r="K8" s="42">
        <v>544</v>
      </c>
      <c r="L8" s="43">
        <v>1.39647577092511</v>
      </c>
      <c r="M8" s="42">
        <v>2893</v>
      </c>
      <c r="N8" s="43">
        <v>-0.2448446880709998</v>
      </c>
    </row>
    <row r="9" spans="1:14" ht="12.75" customHeight="1">
      <c r="A9" s="6"/>
      <c r="B9" s="41" t="s">
        <v>19</v>
      </c>
      <c r="C9" s="42">
        <v>633</v>
      </c>
      <c r="D9" s="43">
        <v>-0.5085403726708074</v>
      </c>
      <c r="E9" s="42">
        <v>288</v>
      </c>
      <c r="F9" s="43">
        <v>-0.6723549488054608</v>
      </c>
      <c r="G9" s="42">
        <v>15</v>
      </c>
      <c r="H9" s="43">
        <v>-0.9523809523809523</v>
      </c>
      <c r="I9" s="42">
        <v>1205</v>
      </c>
      <c r="J9" s="43">
        <v>0.029914529914529808</v>
      </c>
      <c r="K9" s="42">
        <v>42</v>
      </c>
      <c r="L9" s="43">
        <v>-0.8836565096952909</v>
      </c>
      <c r="M9" s="42">
        <v>2183</v>
      </c>
      <c r="N9" s="43">
        <v>-0.45601794168950904</v>
      </c>
    </row>
    <row r="10" spans="1:14" ht="12.75" customHeight="1">
      <c r="A10" s="6"/>
      <c r="B10" s="41" t="s">
        <v>20</v>
      </c>
      <c r="C10" s="42">
        <v>1279</v>
      </c>
      <c r="D10" s="43">
        <v>-0.28467561521252793</v>
      </c>
      <c r="E10" s="42">
        <v>821</v>
      </c>
      <c r="F10" s="43">
        <v>-0.30658783783783783</v>
      </c>
      <c r="G10" s="42">
        <v>255</v>
      </c>
      <c r="H10" s="43">
        <v>0.0714285714285714</v>
      </c>
      <c r="I10" s="42">
        <v>1541</v>
      </c>
      <c r="J10" s="43">
        <v>0.2407407407407407</v>
      </c>
      <c r="K10" s="42">
        <v>314</v>
      </c>
      <c r="L10" s="43">
        <v>0.42727272727272725</v>
      </c>
      <c r="M10" s="42">
        <v>4210</v>
      </c>
      <c r="N10" s="43">
        <v>-0.09888698630136983</v>
      </c>
    </row>
    <row r="11" spans="1:14" ht="12.75" customHeight="1">
      <c r="A11" s="6"/>
      <c r="B11" s="41" t="s">
        <v>21</v>
      </c>
      <c r="C11" s="42">
        <v>1869</v>
      </c>
      <c r="D11" s="43">
        <v>-0.16933333333333334</v>
      </c>
      <c r="E11" s="42">
        <v>1251</v>
      </c>
      <c r="F11" s="43">
        <v>-0.25535714285714284</v>
      </c>
      <c r="G11" s="42">
        <v>426</v>
      </c>
      <c r="H11" s="43">
        <v>0.10077519379844957</v>
      </c>
      <c r="I11" s="42">
        <v>2315</v>
      </c>
      <c r="J11" s="43">
        <v>0.8285939968404423</v>
      </c>
      <c r="K11" s="42">
        <v>723</v>
      </c>
      <c r="L11" s="43">
        <v>0.30035971223021574</v>
      </c>
      <c r="M11" s="42">
        <v>6584</v>
      </c>
      <c r="N11" s="43">
        <v>0.07248737579410336</v>
      </c>
    </row>
    <row r="12" spans="1:14" ht="12.75" customHeight="1">
      <c r="A12" s="6"/>
      <c r="B12" s="41" t="s">
        <v>22</v>
      </c>
      <c r="C12" s="42">
        <v>1721</v>
      </c>
      <c r="D12" s="43">
        <v>-0.06619641888225714</v>
      </c>
      <c r="E12" s="42">
        <v>1450</v>
      </c>
      <c r="F12" s="43">
        <v>-0.21536796536796532</v>
      </c>
      <c r="G12" s="42">
        <v>485</v>
      </c>
      <c r="H12" s="43">
        <v>0.5594855305466238</v>
      </c>
      <c r="I12" s="42">
        <v>2620</v>
      </c>
      <c r="J12" s="43">
        <v>0.8542108987968862</v>
      </c>
      <c r="K12" s="42">
        <v>1752</v>
      </c>
      <c r="L12" s="43">
        <v>1.1032412965186076</v>
      </c>
      <c r="M12" s="42">
        <v>8028</v>
      </c>
      <c r="N12" s="43">
        <v>0.2848911651728554</v>
      </c>
    </row>
    <row r="13" spans="1:14" ht="12.75" customHeight="1">
      <c r="A13" s="6"/>
      <c r="B13" s="41" t="s">
        <v>23</v>
      </c>
      <c r="C13" s="42">
        <v>1645</v>
      </c>
      <c r="D13" s="43">
        <v>0.16501416430594906</v>
      </c>
      <c r="E13" s="42">
        <v>896</v>
      </c>
      <c r="F13" s="43">
        <v>0.022831050228310446</v>
      </c>
      <c r="G13" s="42">
        <v>249</v>
      </c>
      <c r="H13" s="43">
        <v>1.3942307692307692</v>
      </c>
      <c r="I13" s="42">
        <v>2207</v>
      </c>
      <c r="J13" s="43">
        <v>0.9108225108225108</v>
      </c>
      <c r="K13" s="42">
        <v>1866</v>
      </c>
      <c r="L13" s="43">
        <v>6.710743801652892</v>
      </c>
      <c r="M13" s="42">
        <v>6863</v>
      </c>
      <c r="N13" s="43">
        <v>0.8112958564264978</v>
      </c>
    </row>
    <row r="14" spans="1:14" ht="12.75" customHeight="1">
      <c r="A14" s="6"/>
      <c r="B14" s="41" t="s">
        <v>24</v>
      </c>
      <c r="C14" s="42">
        <v>1409</v>
      </c>
      <c r="D14" s="43">
        <v>-0.09795134443021769</v>
      </c>
      <c r="E14" s="42">
        <v>1137</v>
      </c>
      <c r="F14" s="43">
        <v>-0.1451127819548872</v>
      </c>
      <c r="G14" s="42">
        <v>432</v>
      </c>
      <c r="H14" s="43">
        <v>2.2481203007518795</v>
      </c>
      <c r="I14" s="42">
        <v>2467</v>
      </c>
      <c r="J14" s="43">
        <v>1.121238177128117</v>
      </c>
      <c r="K14" s="42">
        <v>587</v>
      </c>
      <c r="L14" s="43">
        <v>-0.27620221948212087</v>
      </c>
      <c r="M14" s="42">
        <v>6032</v>
      </c>
      <c r="N14" s="43">
        <v>0.20664132826565318</v>
      </c>
    </row>
    <row r="15" spans="1:14" ht="12.75" customHeight="1">
      <c r="A15" s="6"/>
      <c r="B15" s="41" t="s">
        <v>25</v>
      </c>
      <c r="C15" s="42">
        <v>1225</v>
      </c>
      <c r="D15" s="43">
        <v>-0.06058282208588961</v>
      </c>
      <c r="E15" s="42">
        <v>1116</v>
      </c>
      <c r="F15" s="43">
        <v>-0.11004784688995217</v>
      </c>
      <c r="G15" s="42">
        <v>333</v>
      </c>
      <c r="H15" s="43">
        <v>0.9473684210526316</v>
      </c>
      <c r="I15" s="42">
        <v>1668</v>
      </c>
      <c r="J15" s="43">
        <v>0.8636871508379889</v>
      </c>
      <c r="K15" s="42">
        <v>599</v>
      </c>
      <c r="L15" s="43">
        <v>1.4958333333333331</v>
      </c>
      <c r="M15" s="42">
        <v>4941</v>
      </c>
      <c r="N15" s="43">
        <v>0.27872670807453415</v>
      </c>
    </row>
    <row r="16" spans="1:14" ht="12.75" customHeight="1">
      <c r="A16" s="6"/>
      <c r="B16" s="41" t="s">
        <v>26</v>
      </c>
      <c r="C16" s="42">
        <v>920</v>
      </c>
      <c r="D16" s="43">
        <v>-0.09537856440511305</v>
      </c>
      <c r="E16" s="42">
        <v>949</v>
      </c>
      <c r="F16" s="43">
        <v>0.3328651685393258</v>
      </c>
      <c r="G16" s="42">
        <v>483</v>
      </c>
      <c r="H16" s="43">
        <v>-0.06576402321083175</v>
      </c>
      <c r="I16" s="42">
        <v>1940</v>
      </c>
      <c r="J16" s="43">
        <v>1.3515151515151516</v>
      </c>
      <c r="K16" s="42">
        <v>300</v>
      </c>
      <c r="L16" s="43">
        <v>-0.2890995260663507</v>
      </c>
      <c r="M16" s="42">
        <v>4592</v>
      </c>
      <c r="N16" s="43">
        <v>0.31462925851703405</v>
      </c>
    </row>
    <row r="17" spans="1:14" ht="12.75" customHeight="1">
      <c r="A17" s="6"/>
      <c r="B17" s="41" t="s">
        <v>27</v>
      </c>
      <c r="C17" s="42">
        <v>933</v>
      </c>
      <c r="D17" s="43">
        <v>-0.007446808510638281</v>
      </c>
      <c r="E17" s="42">
        <v>1201</v>
      </c>
      <c r="F17" s="43">
        <v>0.7431059506531206</v>
      </c>
      <c r="G17" s="42">
        <v>546</v>
      </c>
      <c r="H17" s="43">
        <v>-0.5419463087248322</v>
      </c>
      <c r="I17" s="42">
        <v>1088</v>
      </c>
      <c r="J17" s="43">
        <v>0.06457925636007822</v>
      </c>
      <c r="K17" s="42">
        <v>311</v>
      </c>
      <c r="L17" s="43">
        <v>-0.596103896103896</v>
      </c>
      <c r="M17" s="42">
        <v>4079</v>
      </c>
      <c r="N17" s="43">
        <v>-0.11575980923477125</v>
      </c>
    </row>
    <row r="18" spans="1:14" ht="12.75" customHeight="1">
      <c r="A18" s="6"/>
      <c r="B18" s="34" t="s">
        <v>29</v>
      </c>
      <c r="C18" s="16">
        <v>2691</v>
      </c>
      <c r="D18" s="17">
        <v>0.08991494532199273</v>
      </c>
      <c r="E18" s="16">
        <v>2268</v>
      </c>
      <c r="F18" s="17">
        <v>-0.397289396757906</v>
      </c>
      <c r="G18" s="16">
        <v>1818</v>
      </c>
      <c r="H18" s="17">
        <v>2.516441005802708</v>
      </c>
      <c r="I18" s="16">
        <v>2679</v>
      </c>
      <c r="J18" s="17">
        <v>0.04894283476898975</v>
      </c>
      <c r="K18" s="16">
        <v>2321</v>
      </c>
      <c r="L18" s="17">
        <v>0.9888603256212511</v>
      </c>
      <c r="M18" s="16">
        <v>11777</v>
      </c>
      <c r="N18" s="17">
        <v>0.12483285577841441</v>
      </c>
    </row>
    <row r="19" spans="1:14" ht="12.75" customHeight="1">
      <c r="A19" s="6"/>
      <c r="B19" s="34" t="s">
        <v>30</v>
      </c>
      <c r="C19" s="16">
        <v>6472</v>
      </c>
      <c r="D19" s="17">
        <v>-0.1697241821680564</v>
      </c>
      <c r="E19" s="16">
        <v>4628</v>
      </c>
      <c r="F19" s="17">
        <v>-0.38342659205968554</v>
      </c>
      <c r="G19" s="16">
        <v>2514</v>
      </c>
      <c r="H19" s="17">
        <v>0.7254632807137955</v>
      </c>
      <c r="I19" s="16">
        <v>7740</v>
      </c>
      <c r="J19" s="17">
        <v>0.241976893453145</v>
      </c>
      <c r="K19" s="16">
        <v>3400</v>
      </c>
      <c r="L19" s="17">
        <v>0.4756944444444444</v>
      </c>
      <c r="M19" s="16">
        <v>24754</v>
      </c>
      <c r="N19" s="17">
        <v>-0.02134893650668146</v>
      </c>
    </row>
    <row r="20" spans="1:14" ht="12.75" customHeight="1">
      <c r="A20" s="6"/>
      <c r="B20" s="34" t="s">
        <v>42</v>
      </c>
      <c r="C20" s="16">
        <v>11247</v>
      </c>
      <c r="D20" s="17">
        <v>-0.10823025689819221</v>
      </c>
      <c r="E20" s="16">
        <v>8111</v>
      </c>
      <c r="F20" s="17">
        <v>-0.29835640138408304</v>
      </c>
      <c r="G20" s="16">
        <v>3680</v>
      </c>
      <c r="H20" s="17">
        <v>0.8354114713216958</v>
      </c>
      <c r="I20" s="16">
        <v>15034</v>
      </c>
      <c r="J20" s="17">
        <v>0.5089832379805279</v>
      </c>
      <c r="K20" s="16">
        <v>7605</v>
      </c>
      <c r="L20" s="17">
        <v>0.8150357995226731</v>
      </c>
      <c r="M20" s="16">
        <v>45677</v>
      </c>
      <c r="N20" s="17">
        <v>0.1325812050582693</v>
      </c>
    </row>
    <row r="21" spans="1:14" ht="12.75" customHeight="1">
      <c r="A21" s="6"/>
      <c r="B21" s="36" t="s">
        <v>28</v>
      </c>
      <c r="C21" s="32">
        <v>14325</v>
      </c>
      <c r="D21" s="33">
        <v>-0.09752409752409752</v>
      </c>
      <c r="E21" s="32">
        <v>11377</v>
      </c>
      <c r="F21" s="33">
        <v>-0.1996482588814632</v>
      </c>
      <c r="G21" s="32">
        <v>5042</v>
      </c>
      <c r="H21" s="33">
        <v>0.2978120978120977</v>
      </c>
      <c r="I21" s="32">
        <v>19730</v>
      </c>
      <c r="J21" s="33">
        <v>0.5529319165682802</v>
      </c>
      <c r="K21" s="32">
        <v>8815</v>
      </c>
      <c r="L21" s="33">
        <v>0.5679473496976164</v>
      </c>
      <c r="M21" s="32">
        <v>59289</v>
      </c>
      <c r="N21" s="33">
        <v>0.13363288718929245</v>
      </c>
    </row>
    <row r="22" spans="1:14" ht="12.75" customHeight="1">
      <c r="A22" s="6"/>
      <c r="B22" s="48" t="s">
        <v>16</v>
      </c>
      <c r="C22" s="42">
        <v>892</v>
      </c>
      <c r="D22" s="43">
        <v>0.028835063437139485</v>
      </c>
      <c r="E22" s="42">
        <v>735</v>
      </c>
      <c r="F22" s="43">
        <v>-0.10909090909090913</v>
      </c>
      <c r="G22" s="42">
        <v>272</v>
      </c>
      <c r="H22" s="43">
        <v>-0.7479147358665431</v>
      </c>
      <c r="I22" s="42">
        <v>1572</v>
      </c>
      <c r="J22" s="43">
        <v>0.5</v>
      </c>
      <c r="K22" s="42">
        <v>200</v>
      </c>
      <c r="L22" s="43">
        <v>-0.7804610318331504</v>
      </c>
      <c r="M22" s="42">
        <v>3671</v>
      </c>
      <c r="N22" s="43">
        <v>-0.2238900634249471</v>
      </c>
    </row>
    <row r="23" spans="1:14" ht="12.75" customHeight="1">
      <c r="A23" s="6"/>
      <c r="B23" s="48" t="s">
        <v>17</v>
      </c>
      <c r="C23" s="42">
        <v>1025</v>
      </c>
      <c r="D23" s="43">
        <v>0.08580508474576276</v>
      </c>
      <c r="E23" s="42">
        <v>1103</v>
      </c>
      <c r="F23" s="43">
        <v>0.31622911694510747</v>
      </c>
      <c r="G23" s="42">
        <v>295</v>
      </c>
      <c r="H23" s="43">
        <v>-0.5310015898251192</v>
      </c>
      <c r="I23" s="42">
        <v>1642</v>
      </c>
      <c r="J23" s="43">
        <v>0.8722919042189281</v>
      </c>
      <c r="K23" s="42">
        <v>253</v>
      </c>
      <c r="L23" s="43">
        <v>-0.707852193995381</v>
      </c>
      <c r="M23" s="42">
        <v>4318</v>
      </c>
      <c r="N23" s="43">
        <v>0.03948001925854605</v>
      </c>
    </row>
    <row r="24" spans="1:14" ht="12.75" customHeight="1">
      <c r="A24" s="6"/>
      <c r="B24" s="48" t="s">
        <v>18</v>
      </c>
      <c r="C24" s="42">
        <v>1443</v>
      </c>
      <c r="D24" s="43">
        <v>0.6397727272727274</v>
      </c>
      <c r="E24" s="42">
        <v>2206</v>
      </c>
      <c r="F24" s="43">
        <v>2.646280991735537</v>
      </c>
      <c r="G24" s="42">
        <v>369</v>
      </c>
      <c r="H24" s="43">
        <v>2.3545454545454545</v>
      </c>
      <c r="I24" s="42">
        <v>2282</v>
      </c>
      <c r="J24" s="43">
        <v>2.026525198938992</v>
      </c>
      <c r="K24" s="42">
        <v>448</v>
      </c>
      <c r="L24" s="43">
        <v>-0.17647058823529416</v>
      </c>
      <c r="M24" s="42">
        <v>6748</v>
      </c>
      <c r="N24" s="43">
        <v>1.332526788800553</v>
      </c>
    </row>
    <row r="25" spans="1:14" ht="12.75" customHeight="1">
      <c r="A25" s="6"/>
      <c r="B25" s="41" t="s">
        <v>34</v>
      </c>
      <c r="C25" s="42">
        <v>1973</v>
      </c>
      <c r="D25" s="43">
        <v>2.116903633491311</v>
      </c>
      <c r="E25" s="42">
        <v>1305</v>
      </c>
      <c r="F25" s="43">
        <v>3.53125</v>
      </c>
      <c r="G25" s="42">
        <v>316</v>
      </c>
      <c r="H25" s="43">
        <v>20.066666666666666</v>
      </c>
      <c r="I25" s="42">
        <v>2225</v>
      </c>
      <c r="J25" s="43">
        <v>0.8464730290456433</v>
      </c>
      <c r="K25" s="42">
        <v>729</v>
      </c>
      <c r="L25" s="43">
        <v>16.357142857142858</v>
      </c>
      <c r="M25" s="42">
        <v>6548</v>
      </c>
      <c r="N25" s="43">
        <v>1.999541914796152</v>
      </c>
    </row>
    <row r="26" spans="1:14" ht="12.75" customHeight="1">
      <c r="A26" s="6"/>
      <c r="B26" s="41" t="s">
        <v>35</v>
      </c>
      <c r="C26" s="42">
        <v>1391</v>
      </c>
      <c r="D26" s="43">
        <v>0.0875684128225176</v>
      </c>
      <c r="E26" s="42">
        <v>1350</v>
      </c>
      <c r="F26" s="43">
        <v>0.6443361753958587</v>
      </c>
      <c r="G26" s="42">
        <v>391</v>
      </c>
      <c r="H26" s="43">
        <v>0.5333333333333334</v>
      </c>
      <c r="I26" s="42">
        <v>2598</v>
      </c>
      <c r="J26" s="43">
        <v>0.6859182349123945</v>
      </c>
      <c r="K26" s="42">
        <v>454</v>
      </c>
      <c r="L26" s="43">
        <v>0.44585987261146487</v>
      </c>
      <c r="M26" s="42">
        <v>6184</v>
      </c>
      <c r="N26" s="43">
        <v>0.46888361045130633</v>
      </c>
    </row>
    <row r="27" spans="1:14" ht="12.75" customHeight="1">
      <c r="A27" s="6"/>
      <c r="B27" s="41" t="s">
        <v>36</v>
      </c>
      <c r="C27" s="42">
        <v>1461</v>
      </c>
      <c r="D27" s="43">
        <v>-0.2182985553772071</v>
      </c>
      <c r="E27" s="42">
        <v>1970</v>
      </c>
      <c r="F27" s="43">
        <v>0.5747402078337329</v>
      </c>
      <c r="G27" s="42">
        <v>637</v>
      </c>
      <c r="H27" s="43">
        <v>0.49530516431924876</v>
      </c>
      <c r="I27" s="42">
        <v>2866</v>
      </c>
      <c r="J27" s="43">
        <v>0.2380129589632829</v>
      </c>
      <c r="K27" s="42">
        <v>992</v>
      </c>
      <c r="L27" s="43">
        <v>0.37206085753803597</v>
      </c>
      <c r="M27" s="42">
        <v>7926</v>
      </c>
      <c r="N27" s="43">
        <v>0.20382746051032807</v>
      </c>
    </row>
    <row r="28" spans="1:14" ht="12.75" customHeight="1">
      <c r="A28" s="6"/>
      <c r="B28" s="41" t="s">
        <v>38</v>
      </c>
      <c r="C28" s="42">
        <v>1449</v>
      </c>
      <c r="D28" s="43">
        <v>-0.15804764671702498</v>
      </c>
      <c r="E28" s="42">
        <v>2108</v>
      </c>
      <c r="F28" s="43">
        <v>0.45379310344827584</v>
      </c>
      <c r="G28" s="42">
        <v>533</v>
      </c>
      <c r="H28" s="43">
        <v>0.09896907216494855</v>
      </c>
      <c r="I28" s="42">
        <v>3029</v>
      </c>
      <c r="J28" s="43">
        <v>0.1561068702290076</v>
      </c>
      <c r="K28" s="42">
        <v>414</v>
      </c>
      <c r="L28" s="43">
        <v>-0.7636986301369864</v>
      </c>
      <c r="M28" s="42">
        <v>7533</v>
      </c>
      <c r="N28" s="43">
        <v>-0.06165919282511212</v>
      </c>
    </row>
    <row r="29" spans="1:14" ht="12.75" customHeight="1">
      <c r="A29" s="6"/>
      <c r="B29" s="41" t="s">
        <v>39</v>
      </c>
      <c r="C29" s="42">
        <v>1279</v>
      </c>
      <c r="D29" s="43">
        <v>-0.2224924012158055</v>
      </c>
      <c r="E29" s="42">
        <v>1470</v>
      </c>
      <c r="F29" s="43">
        <v>0.640625</v>
      </c>
      <c r="G29" s="42">
        <v>173</v>
      </c>
      <c r="H29" s="43">
        <v>-0.30522088353413657</v>
      </c>
      <c r="I29" s="42">
        <v>3275</v>
      </c>
      <c r="J29" s="43">
        <v>0.48391481649297696</v>
      </c>
      <c r="K29" s="42">
        <v>416</v>
      </c>
      <c r="L29" s="43">
        <v>-0.7770632368703108</v>
      </c>
      <c r="M29" s="42">
        <v>6613</v>
      </c>
      <c r="N29" s="43">
        <v>-0.03642721841760166</v>
      </c>
    </row>
    <row r="30" spans="1:14" ht="12.75" customHeight="1">
      <c r="A30" s="6"/>
      <c r="B30" s="41" t="s">
        <v>40</v>
      </c>
      <c r="C30" s="42">
        <v>1444</v>
      </c>
      <c r="D30" s="43">
        <v>0.024840312278211485</v>
      </c>
      <c r="E30" s="42">
        <v>2202</v>
      </c>
      <c r="F30" s="43">
        <v>0.9366754617414248</v>
      </c>
      <c r="G30" s="42">
        <v>334</v>
      </c>
      <c r="H30" s="43">
        <v>-0.22685185185185186</v>
      </c>
      <c r="I30" s="42">
        <v>1884</v>
      </c>
      <c r="J30" s="43">
        <v>-0.23631941629509523</v>
      </c>
      <c r="K30" s="42">
        <v>569</v>
      </c>
      <c r="L30" s="43">
        <v>-0.030664395229982988</v>
      </c>
      <c r="M30" s="42">
        <v>6433</v>
      </c>
      <c r="N30" s="43">
        <v>0.06647877984084882</v>
      </c>
    </row>
    <row r="31" spans="1:14" ht="12.75" customHeight="1">
      <c r="A31" s="6"/>
      <c r="B31" s="41" t="s">
        <v>43</v>
      </c>
      <c r="C31" s="42">
        <v>1589</v>
      </c>
      <c r="D31" s="43">
        <v>0.29714285714285715</v>
      </c>
      <c r="E31" s="42">
        <v>2053</v>
      </c>
      <c r="F31" s="43">
        <v>0.8396057347670252</v>
      </c>
      <c r="G31" s="42">
        <v>362</v>
      </c>
      <c r="H31" s="43">
        <v>0.08708708708708701</v>
      </c>
      <c r="I31" s="42">
        <v>1398</v>
      </c>
      <c r="J31" s="43">
        <v>-0.1618705035971223</v>
      </c>
      <c r="K31" s="42">
        <v>524</v>
      </c>
      <c r="L31" s="43">
        <v>-0.12520868113522543</v>
      </c>
      <c r="M31" s="40">
        <v>5926</v>
      </c>
      <c r="N31" s="43">
        <v>0.1993523578223031</v>
      </c>
    </row>
    <row r="32" spans="1:14" ht="12.75" customHeight="1">
      <c r="A32" s="6"/>
      <c r="B32" s="41" t="s">
        <v>44</v>
      </c>
      <c r="C32" s="42">
        <v>1115</v>
      </c>
      <c r="D32" s="43">
        <v>0.21195652173913038</v>
      </c>
      <c r="E32" s="42">
        <v>1875</v>
      </c>
      <c r="F32" s="43">
        <v>0.975763962065332</v>
      </c>
      <c r="G32" s="42">
        <v>206</v>
      </c>
      <c r="H32" s="43">
        <v>-0.5734989648033126</v>
      </c>
      <c r="I32" s="42">
        <v>1554</v>
      </c>
      <c r="J32" s="43">
        <v>-0.1989690721649484</v>
      </c>
      <c r="K32" s="42">
        <v>621</v>
      </c>
      <c r="L32" s="43">
        <v>1.0699999999999998</v>
      </c>
      <c r="M32" s="40">
        <v>5371</v>
      </c>
      <c r="N32" s="43">
        <v>0.1696428571428572</v>
      </c>
    </row>
    <row r="33" spans="1:14" ht="12.75" customHeight="1">
      <c r="A33" s="6"/>
      <c r="B33" s="41" t="s">
        <v>45</v>
      </c>
      <c r="C33" s="42">
        <v>856</v>
      </c>
      <c r="D33" s="43">
        <v>-0.082529474812433</v>
      </c>
      <c r="E33" s="42">
        <v>2409</v>
      </c>
      <c r="F33" s="43">
        <v>1.0058284762697753</v>
      </c>
      <c r="G33" s="42">
        <v>250</v>
      </c>
      <c r="H33" s="43">
        <v>-0.5421245421245422</v>
      </c>
      <c r="I33" s="42">
        <v>1671</v>
      </c>
      <c r="J33" s="43">
        <v>0.5358455882352942</v>
      </c>
      <c r="K33" s="42">
        <v>667</v>
      </c>
      <c r="L33" s="43">
        <v>1.144694533762058</v>
      </c>
      <c r="M33" s="40">
        <v>5853</v>
      </c>
      <c r="N33" s="43">
        <v>0.43491051728364805</v>
      </c>
    </row>
    <row r="34" spans="1:14" ht="12.75" customHeight="1">
      <c r="A34" s="6"/>
      <c r="B34" s="34" t="s">
        <v>31</v>
      </c>
      <c r="C34" s="16">
        <v>3360</v>
      </c>
      <c r="D34" s="17">
        <v>0.24860646599777025</v>
      </c>
      <c r="E34" s="16">
        <v>4044</v>
      </c>
      <c r="F34" s="17">
        <v>0.783068783068783</v>
      </c>
      <c r="G34" s="16">
        <v>936</v>
      </c>
      <c r="H34" s="17">
        <v>-0.48514851485148514</v>
      </c>
      <c r="I34" s="16">
        <v>5496</v>
      </c>
      <c r="J34" s="17">
        <v>1.0515117581187008</v>
      </c>
      <c r="K34" s="16">
        <v>901</v>
      </c>
      <c r="L34" s="17">
        <v>-0.6118052563550194</v>
      </c>
      <c r="M34" s="16">
        <v>14737</v>
      </c>
      <c r="N34" s="17">
        <v>0.25133735246667244</v>
      </c>
    </row>
    <row r="35" spans="1:14" ht="12.75" customHeight="1">
      <c r="A35" s="6"/>
      <c r="B35" s="34" t="s">
        <v>37</v>
      </c>
      <c r="C35" s="16">
        <v>8185</v>
      </c>
      <c r="D35" s="17">
        <v>0.2646786155747838</v>
      </c>
      <c r="E35" s="16">
        <v>8669</v>
      </c>
      <c r="F35" s="17">
        <v>0.8731633535004322</v>
      </c>
      <c r="G35" s="16">
        <v>2280</v>
      </c>
      <c r="H35" s="17">
        <v>-0.09307875894988071</v>
      </c>
      <c r="I35" s="16">
        <v>13185</v>
      </c>
      <c r="J35" s="17">
        <v>0.7034883720930232</v>
      </c>
      <c r="K35" s="16">
        <v>3076</v>
      </c>
      <c r="L35" s="17">
        <v>-0.09529411764705886</v>
      </c>
      <c r="M35" s="16">
        <v>35395</v>
      </c>
      <c r="N35" s="17">
        <v>0.42986992001292723</v>
      </c>
    </row>
    <row r="36" spans="1:14" ht="12.75" customHeight="1">
      <c r="A36" s="6"/>
      <c r="B36" s="34" t="s">
        <v>41</v>
      </c>
      <c r="C36" s="16">
        <v>12357</v>
      </c>
      <c r="D36" s="17">
        <v>0.09869298479594568</v>
      </c>
      <c r="E36" s="16">
        <v>14449</v>
      </c>
      <c r="F36" s="17">
        <v>0.7814079644926644</v>
      </c>
      <c r="G36" s="16">
        <v>3320</v>
      </c>
      <c r="H36" s="17">
        <v>-0.09782608695652173</v>
      </c>
      <c r="I36" s="16">
        <v>21373</v>
      </c>
      <c r="J36" s="17">
        <v>0.4216442729812424</v>
      </c>
      <c r="K36" s="16">
        <v>4475</v>
      </c>
      <c r="L36" s="17">
        <v>-0.4115713346482577</v>
      </c>
      <c r="M36" s="16">
        <v>55974</v>
      </c>
      <c r="N36" s="17">
        <v>0.2254307419489021</v>
      </c>
    </row>
    <row r="37" spans="1:17" ht="12.75" customHeight="1">
      <c r="A37" s="6"/>
      <c r="B37" s="21" t="s">
        <v>46</v>
      </c>
      <c r="C37" s="22">
        <v>15917</v>
      </c>
      <c r="D37" s="23">
        <v>0.11113438045375212</v>
      </c>
      <c r="E37" s="22">
        <v>20786</v>
      </c>
      <c r="F37" s="23">
        <v>0.8270194251560166</v>
      </c>
      <c r="G37" s="22">
        <v>4138</v>
      </c>
      <c r="H37" s="23">
        <v>-0.17929393097976998</v>
      </c>
      <c r="I37" s="22">
        <v>25996</v>
      </c>
      <c r="J37" s="23">
        <v>0.3175874303091739</v>
      </c>
      <c r="K37" s="22">
        <v>6287</v>
      </c>
      <c r="L37" s="23">
        <v>-0.2867838910947249</v>
      </c>
      <c r="M37" s="22">
        <v>73124</v>
      </c>
      <c r="N37" s="23">
        <v>0.23334851321493022</v>
      </c>
      <c r="O37"/>
      <c r="P37" s="30"/>
      <c r="Q37"/>
    </row>
    <row r="38" spans="1:17" ht="12.75" customHeight="1">
      <c r="A38" s="6"/>
      <c r="B38" s="41" t="s">
        <v>48</v>
      </c>
      <c r="C38" s="42">
        <v>911</v>
      </c>
      <c r="D38" s="43">
        <v>0.02130044843049328</v>
      </c>
      <c r="E38" s="42">
        <v>1685</v>
      </c>
      <c r="F38" s="43">
        <v>1.2925170068027212</v>
      </c>
      <c r="G38" s="42">
        <v>636</v>
      </c>
      <c r="H38" s="43">
        <v>1.3382352941176472</v>
      </c>
      <c r="I38" s="42">
        <v>2114</v>
      </c>
      <c r="J38" s="43">
        <v>0.34478371501272265</v>
      </c>
      <c r="K38" s="42">
        <v>397</v>
      </c>
      <c r="L38" s="43">
        <v>0.9850000000000001</v>
      </c>
      <c r="M38" s="42">
        <v>5743</v>
      </c>
      <c r="N38" s="43">
        <v>0.5644238627077092</v>
      </c>
      <c r="O38"/>
      <c r="P38" s="30"/>
      <c r="Q38"/>
    </row>
    <row r="39" spans="1:17" ht="12.75" customHeight="1">
      <c r="A39" s="6"/>
      <c r="B39" s="41" t="s">
        <v>49</v>
      </c>
      <c r="C39" s="42">
        <v>997</v>
      </c>
      <c r="D39" s="43">
        <v>-0.02731707317073173</v>
      </c>
      <c r="E39" s="42">
        <v>1930</v>
      </c>
      <c r="F39" s="43">
        <v>0.7497733454215776</v>
      </c>
      <c r="G39" s="42">
        <v>256</v>
      </c>
      <c r="H39" s="43">
        <v>-0.1322033898305085</v>
      </c>
      <c r="I39" s="42">
        <v>1597</v>
      </c>
      <c r="J39" s="43">
        <v>-0.027405602923264327</v>
      </c>
      <c r="K39" s="42">
        <v>663</v>
      </c>
      <c r="L39" s="43">
        <v>1.6205533596837944</v>
      </c>
      <c r="M39" s="42">
        <v>5443</v>
      </c>
      <c r="N39" s="43">
        <v>0.260537285780454</v>
      </c>
      <c r="O39"/>
      <c r="P39" s="30"/>
      <c r="Q39"/>
    </row>
    <row r="40" spans="1:17" ht="12.75" customHeight="1">
      <c r="A40" s="6"/>
      <c r="B40" s="41" t="s">
        <v>50</v>
      </c>
      <c r="C40" s="42">
        <v>1595</v>
      </c>
      <c r="D40" s="43">
        <v>0.10533610533610527</v>
      </c>
      <c r="E40" s="42">
        <v>2171</v>
      </c>
      <c r="F40" s="43">
        <v>-0.015865820489573856</v>
      </c>
      <c r="G40" s="42">
        <v>351</v>
      </c>
      <c r="H40" s="43">
        <v>-0.04878048780487809</v>
      </c>
      <c r="I40" s="42">
        <v>2888</v>
      </c>
      <c r="J40" s="43">
        <v>0.26555652936021024</v>
      </c>
      <c r="K40" s="42">
        <v>874</v>
      </c>
      <c r="L40" s="43">
        <v>0.9508928571428572</v>
      </c>
      <c r="M40" s="42">
        <v>7879</v>
      </c>
      <c r="N40" s="43">
        <v>0.16760521636040315</v>
      </c>
      <c r="O40"/>
      <c r="P40" s="30"/>
      <c r="Q40"/>
    </row>
    <row r="41" spans="1:17" ht="12.75" customHeight="1">
      <c r="A41" s="6"/>
      <c r="B41" s="41" t="s">
        <v>52</v>
      </c>
      <c r="C41" s="42">
        <v>1650</v>
      </c>
      <c r="D41" s="43">
        <v>-0.16371008616320326</v>
      </c>
      <c r="E41" s="42">
        <v>2356</v>
      </c>
      <c r="F41" s="43">
        <v>0.8053639846743295</v>
      </c>
      <c r="G41" s="42">
        <v>263</v>
      </c>
      <c r="H41" s="43">
        <v>-0.16772151898734178</v>
      </c>
      <c r="I41" s="42">
        <v>3069</v>
      </c>
      <c r="J41" s="43">
        <v>0.3793258426966293</v>
      </c>
      <c r="K41" s="42">
        <v>795</v>
      </c>
      <c r="L41" s="43">
        <v>0.09053497942386834</v>
      </c>
      <c r="M41" s="42">
        <v>8133</v>
      </c>
      <c r="N41" s="43">
        <v>0.24205864386072085</v>
      </c>
      <c r="O41"/>
      <c r="P41" s="30"/>
      <c r="Q41"/>
    </row>
    <row r="42" spans="1:17" ht="12.75" customHeight="1">
      <c r="A42" s="6"/>
      <c r="B42" s="41" t="s">
        <v>53</v>
      </c>
      <c r="C42" s="42">
        <v>1894</v>
      </c>
      <c r="D42" s="43">
        <v>0.36161035226455795</v>
      </c>
      <c r="E42" s="42">
        <v>1826</v>
      </c>
      <c r="F42" s="43">
        <v>0.35259259259259257</v>
      </c>
      <c r="G42" s="42">
        <v>370</v>
      </c>
      <c r="H42" s="43">
        <v>-0.053708439897698246</v>
      </c>
      <c r="I42" s="42">
        <v>2987</v>
      </c>
      <c r="J42" s="43">
        <v>0.14973056197074675</v>
      </c>
      <c r="K42" s="42">
        <v>511</v>
      </c>
      <c r="L42" s="43">
        <v>0.12555066079295152</v>
      </c>
      <c r="M42" s="42">
        <v>7588</v>
      </c>
      <c r="N42" s="43">
        <v>0.22703751617076318</v>
      </c>
      <c r="O42"/>
      <c r="P42" s="30"/>
      <c r="Q42"/>
    </row>
    <row r="43" spans="1:17" ht="12.75" customHeight="1">
      <c r="A43" s="6"/>
      <c r="B43" s="41" t="s">
        <v>54</v>
      </c>
      <c r="C43" s="42">
        <v>2082</v>
      </c>
      <c r="D43" s="43">
        <v>0.42505133470225864</v>
      </c>
      <c r="E43" s="42">
        <v>2395</v>
      </c>
      <c r="F43" s="43">
        <v>0.2157360406091371</v>
      </c>
      <c r="G43" s="42">
        <v>1269</v>
      </c>
      <c r="H43" s="43">
        <v>0.9921507064364208</v>
      </c>
      <c r="I43" s="42">
        <v>2710</v>
      </c>
      <c r="J43" s="43">
        <v>-0.05443126308443824</v>
      </c>
      <c r="K43" s="42">
        <v>785</v>
      </c>
      <c r="L43" s="43">
        <v>-0.20866935483870963</v>
      </c>
      <c r="M43" s="42">
        <v>9241</v>
      </c>
      <c r="N43" s="43">
        <v>0.1659096643956599</v>
      </c>
      <c r="O43"/>
      <c r="P43" s="30"/>
      <c r="Q43"/>
    </row>
    <row r="44" spans="1:14" ht="12.75" customHeight="1">
      <c r="A44" s="6"/>
      <c r="B44" s="41" t="s">
        <v>57</v>
      </c>
      <c r="C44" s="42">
        <v>1915</v>
      </c>
      <c r="D44" s="43">
        <v>0.3216011042097999</v>
      </c>
      <c r="E44" s="42">
        <v>2219</v>
      </c>
      <c r="F44" s="43">
        <v>0.05265654648956364</v>
      </c>
      <c r="G44" s="42">
        <v>717</v>
      </c>
      <c r="H44" s="43">
        <v>0.34521575984990616</v>
      </c>
      <c r="I44" s="42">
        <v>3353</v>
      </c>
      <c r="J44" s="43">
        <v>0.10696599537801244</v>
      </c>
      <c r="K44" s="42">
        <v>489</v>
      </c>
      <c r="L44" s="43">
        <v>0.181159420289855</v>
      </c>
      <c r="M44" s="42">
        <v>8693</v>
      </c>
      <c r="N44" s="43">
        <v>0.15398911456259134</v>
      </c>
    </row>
    <row r="45" spans="1:14" ht="12.75" customHeight="1">
      <c r="A45" s="6"/>
      <c r="B45" s="41" t="s">
        <v>58</v>
      </c>
      <c r="C45" s="42">
        <v>2092</v>
      </c>
      <c r="D45" s="43">
        <v>0.635652853792025</v>
      </c>
      <c r="E45" s="42">
        <v>1783</v>
      </c>
      <c r="F45" s="43">
        <v>0.21292517006802725</v>
      </c>
      <c r="G45" s="42">
        <v>168</v>
      </c>
      <c r="H45" s="43">
        <v>-0.028901734104046284</v>
      </c>
      <c r="I45" s="42">
        <v>2575</v>
      </c>
      <c r="J45" s="43">
        <v>-0.2137404580152672</v>
      </c>
      <c r="K45" s="42">
        <v>312</v>
      </c>
      <c r="L45" s="43">
        <v>-0.25</v>
      </c>
      <c r="M45" s="42">
        <v>6930</v>
      </c>
      <c r="N45" s="43">
        <v>0.04793588386511427</v>
      </c>
    </row>
    <row r="46" spans="1:14" ht="12.75" customHeight="1">
      <c r="A46" s="6"/>
      <c r="B46" s="41" t="s">
        <v>59</v>
      </c>
      <c r="C46" s="42">
        <v>2001</v>
      </c>
      <c r="D46" s="43">
        <v>0.3857340720221607</v>
      </c>
      <c r="E46" s="42">
        <v>3120</v>
      </c>
      <c r="F46" s="43">
        <v>0.4168937329700273</v>
      </c>
      <c r="G46" s="42">
        <v>361</v>
      </c>
      <c r="H46" s="43">
        <v>0.08083832335329344</v>
      </c>
      <c r="I46" s="42">
        <v>2195</v>
      </c>
      <c r="J46" s="43">
        <v>0.1650743099787686</v>
      </c>
      <c r="K46" s="42">
        <v>314</v>
      </c>
      <c r="L46" s="43">
        <v>-0.44815465729349735</v>
      </c>
      <c r="M46" s="42">
        <v>7991</v>
      </c>
      <c r="N46" s="43">
        <v>0.24218871444116274</v>
      </c>
    </row>
    <row r="47" spans="1:14" ht="12.75" customHeight="1">
      <c r="A47" s="6"/>
      <c r="B47" s="41" t="s">
        <v>61</v>
      </c>
      <c r="C47" s="42">
        <v>1744</v>
      </c>
      <c r="D47" s="43">
        <v>0.09754562617998741</v>
      </c>
      <c r="E47" s="42">
        <v>2529</v>
      </c>
      <c r="F47" s="43">
        <v>0.2318558207501218</v>
      </c>
      <c r="G47" s="42">
        <v>361</v>
      </c>
      <c r="H47" s="43">
        <v>-0.002762430939226568</v>
      </c>
      <c r="I47" s="42">
        <v>1787</v>
      </c>
      <c r="J47" s="43">
        <v>0.2782546494992848</v>
      </c>
      <c r="K47" s="42">
        <v>522</v>
      </c>
      <c r="L47" s="43">
        <v>-0.003816793893129722</v>
      </c>
      <c r="M47" s="40">
        <v>6943</v>
      </c>
      <c r="N47" s="43">
        <v>0.17161660479244012</v>
      </c>
    </row>
    <row r="48" spans="1:14" ht="12.75" customHeight="1">
      <c r="A48" s="6"/>
      <c r="B48" s="41" t="s">
        <v>62</v>
      </c>
      <c r="C48" s="42">
        <v>1484</v>
      </c>
      <c r="D48" s="43">
        <v>0.3309417040358744</v>
      </c>
      <c r="E48" s="42">
        <v>1794</v>
      </c>
      <c r="F48" s="43">
        <v>-0.043200000000000016</v>
      </c>
      <c r="G48" s="42">
        <v>349</v>
      </c>
      <c r="H48" s="43">
        <v>0.6941747572815533</v>
      </c>
      <c r="I48" s="42">
        <v>1668</v>
      </c>
      <c r="J48" s="43">
        <v>0.07335907335907343</v>
      </c>
      <c r="K48" s="42">
        <v>480</v>
      </c>
      <c r="L48" s="43">
        <v>-0.22705314009661837</v>
      </c>
      <c r="M48" s="40">
        <v>5775</v>
      </c>
      <c r="N48" s="43">
        <v>0.07521876745485012</v>
      </c>
    </row>
    <row r="49" spans="1:14" ht="12.75" customHeight="1">
      <c r="A49" s="6"/>
      <c r="B49" s="41" t="s">
        <v>63</v>
      </c>
      <c r="C49" s="42">
        <v>1387</v>
      </c>
      <c r="D49" s="43">
        <v>0.6203271028037383</v>
      </c>
      <c r="E49" s="42">
        <v>1823</v>
      </c>
      <c r="F49" s="43">
        <v>-0.24325446243254467</v>
      </c>
      <c r="G49" s="42">
        <v>270</v>
      </c>
      <c r="H49" s="43">
        <v>0.08000000000000007</v>
      </c>
      <c r="I49" s="42">
        <v>1351</v>
      </c>
      <c r="J49" s="43">
        <v>-0.19150209455415923</v>
      </c>
      <c r="K49" s="42">
        <v>656</v>
      </c>
      <c r="L49" s="43">
        <v>-0.016491754122938573</v>
      </c>
      <c r="M49" s="40">
        <v>5487</v>
      </c>
      <c r="N49" s="43">
        <v>-0.06253203485392111</v>
      </c>
    </row>
    <row r="50" spans="1:17" ht="12.75" customHeight="1">
      <c r="A50" s="6"/>
      <c r="B50" s="34" t="s">
        <v>51</v>
      </c>
      <c r="C50" s="16">
        <v>3503</v>
      </c>
      <c r="D50" s="17">
        <v>0.04255952380952377</v>
      </c>
      <c r="E50" s="16">
        <v>5786</v>
      </c>
      <c r="F50" s="17">
        <v>0.4307616221562809</v>
      </c>
      <c r="G50" s="16">
        <v>1243</v>
      </c>
      <c r="H50" s="17">
        <v>0.32799145299145294</v>
      </c>
      <c r="I50" s="16">
        <v>6599</v>
      </c>
      <c r="J50" s="17">
        <v>0.20069141193595352</v>
      </c>
      <c r="K50" s="16">
        <v>1934</v>
      </c>
      <c r="L50" s="17">
        <v>1.146503884572697</v>
      </c>
      <c r="M50" s="16">
        <v>19065</v>
      </c>
      <c r="N50" s="17">
        <v>0.2936825676867747</v>
      </c>
      <c r="O50"/>
      <c r="P50" s="30"/>
      <c r="Q50"/>
    </row>
    <row r="51" spans="1:17" ht="12.75" customHeight="1">
      <c r="A51" s="6"/>
      <c r="B51" s="34" t="s">
        <v>55</v>
      </c>
      <c r="C51" s="16">
        <v>9129</v>
      </c>
      <c r="D51" s="17">
        <v>0.11533292608430057</v>
      </c>
      <c r="E51" s="16">
        <v>12363</v>
      </c>
      <c r="F51" s="17">
        <v>0.42611604568000927</v>
      </c>
      <c r="G51" s="16">
        <v>3145</v>
      </c>
      <c r="H51" s="17">
        <v>0.3793859649122806</v>
      </c>
      <c r="I51" s="16">
        <v>15365</v>
      </c>
      <c r="J51" s="17">
        <v>0.16533940083428145</v>
      </c>
      <c r="K51" s="16">
        <v>4025</v>
      </c>
      <c r="L51" s="17">
        <v>0.30851755526658</v>
      </c>
      <c r="M51" s="16">
        <v>44027</v>
      </c>
      <c r="N51" s="17">
        <v>0.24387625370815091</v>
      </c>
      <c r="O51"/>
      <c r="P51" s="30"/>
      <c r="Q51"/>
    </row>
    <row r="52" spans="1:14" ht="12.75" customHeight="1">
      <c r="A52" s="6"/>
      <c r="B52" s="34" t="s">
        <v>60</v>
      </c>
      <c r="C52" s="16">
        <v>15137</v>
      </c>
      <c r="D52" s="17">
        <v>0.224973699117909</v>
      </c>
      <c r="E52" s="16">
        <v>19485</v>
      </c>
      <c r="F52" s="17">
        <v>0.3485362308810298</v>
      </c>
      <c r="G52" s="16">
        <v>4391</v>
      </c>
      <c r="H52" s="17">
        <v>0.32259036144578324</v>
      </c>
      <c r="I52" s="16">
        <v>23488</v>
      </c>
      <c r="J52" s="17">
        <v>0.09895662752070367</v>
      </c>
      <c r="K52" s="16">
        <v>5140</v>
      </c>
      <c r="L52" s="17">
        <v>0.14860335195530716</v>
      </c>
      <c r="M52" s="16">
        <v>67641</v>
      </c>
      <c r="N52" s="17">
        <v>0.2084360595990995</v>
      </c>
    </row>
    <row r="53" spans="1:17" ht="12.75" customHeight="1">
      <c r="A53" s="6"/>
      <c r="B53" s="26" t="s">
        <v>64</v>
      </c>
      <c r="C53" s="27">
        <v>19752</v>
      </c>
      <c r="D53" s="28">
        <v>0.2409373625683231</v>
      </c>
      <c r="E53" s="27">
        <v>25631</v>
      </c>
      <c r="F53" s="28">
        <v>0.23308957952468012</v>
      </c>
      <c r="G53" s="27">
        <v>5371</v>
      </c>
      <c r="H53" s="28">
        <v>0.29797003383276954</v>
      </c>
      <c r="I53" s="27">
        <v>28294</v>
      </c>
      <c r="J53" s="28">
        <v>0.08839821511001689</v>
      </c>
      <c r="K53" s="27">
        <v>6798</v>
      </c>
      <c r="L53" s="28">
        <v>0.08127882933036434</v>
      </c>
      <c r="M53" s="27">
        <v>85846</v>
      </c>
      <c r="N53" s="28">
        <v>0.17397844756851377</v>
      </c>
      <c r="O53"/>
      <c r="P53" s="30"/>
      <c r="Q53"/>
    </row>
    <row r="55" ht="12.75" customHeight="1">
      <c r="B55" s="29" t="s">
        <v>76</v>
      </c>
    </row>
    <row r="56" ht="12.75" customHeight="1">
      <c r="B56" s="29" t="s">
        <v>86</v>
      </c>
    </row>
    <row r="57" ht="12.75" customHeight="1">
      <c r="B57" s="10" t="s">
        <v>88</v>
      </c>
    </row>
    <row r="58" ht="12.75" customHeight="1">
      <c r="B58" s="10" t="s">
        <v>87</v>
      </c>
    </row>
    <row r="60" spans="2:3" ht="12.75" customHeight="1">
      <c r="B60" s="3" t="s">
        <v>0</v>
      </c>
      <c r="C60" s="6" t="s">
        <v>1</v>
      </c>
    </row>
  </sheetData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6CCB9-ABFE-48C5-AFC6-70406E6D850A}">
  <dimension ref="B2:E13"/>
  <sheetViews>
    <sheetView showGridLines="0" workbookViewId="0" topLeftCell="A1"/>
  </sheetViews>
  <sheetFormatPr defaultColWidth="16.28125" defaultRowHeight="12.75" customHeight="1"/>
  <cols>
    <col min="1" max="1" width="5.140625" style="0" customWidth="1"/>
    <col min="2" max="2" width="25.28125" style="0" customWidth="1"/>
  </cols>
  <sheetData>
    <row r="2" ht="12.75" customHeight="1">
      <c r="B2" s="9" t="s">
        <v>81</v>
      </c>
    </row>
    <row r="3" ht="12.75" customHeight="1">
      <c r="B3" s="9" t="s">
        <v>78</v>
      </c>
    </row>
    <row r="5" spans="2:5" s="8" customFormat="1" ht="22.5" customHeight="1">
      <c r="B5" s="3"/>
      <c r="C5" s="3" t="s">
        <v>95</v>
      </c>
      <c r="D5" s="3" t="s">
        <v>96</v>
      </c>
      <c r="E5" s="3" t="s">
        <v>97</v>
      </c>
    </row>
    <row r="6" spans="2:5" s="8" customFormat="1" ht="12.75" customHeight="1">
      <c r="B6" s="39" t="s">
        <v>89</v>
      </c>
      <c r="C6" s="40">
        <v>880763</v>
      </c>
      <c r="D6" s="40">
        <v>949480</v>
      </c>
      <c r="E6" s="40">
        <v>950437</v>
      </c>
    </row>
    <row r="7" spans="2:5" s="8" customFormat="1" ht="12.75" customHeight="1">
      <c r="B7" s="39" t="s">
        <v>90</v>
      </c>
      <c r="C7" s="40">
        <v>18007</v>
      </c>
      <c r="D7" s="40">
        <v>23084</v>
      </c>
      <c r="E7" s="40">
        <v>43484</v>
      </c>
    </row>
    <row r="8" spans="2:5" s="8" customFormat="1" ht="12.75" customHeight="1">
      <c r="B8" s="39" t="s">
        <v>91</v>
      </c>
      <c r="C8" s="40">
        <v>280440</v>
      </c>
      <c r="D8" s="40">
        <v>264807</v>
      </c>
      <c r="E8" s="40">
        <v>255909</v>
      </c>
    </row>
    <row r="9" spans="2:5" s="8" customFormat="1" ht="12.75" customHeight="1">
      <c r="B9" s="39" t="s">
        <v>92</v>
      </c>
      <c r="C9" s="40">
        <v>59289</v>
      </c>
      <c r="D9" s="40">
        <v>73124</v>
      </c>
      <c r="E9" s="40">
        <v>85846</v>
      </c>
    </row>
    <row r="10" s="8" customFormat="1" ht="12.75" customHeight="1"/>
    <row r="11" s="8" customFormat="1" ht="12.75" customHeight="1"/>
    <row r="12" s="8" customFormat="1" ht="12.75" customHeight="1">
      <c r="B12" t="s">
        <v>93</v>
      </c>
    </row>
    <row r="13" s="8" customFormat="1" ht="12.75" customHeight="1">
      <c r="B13" t="s">
        <v>94</v>
      </c>
    </row>
  </sheetData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4bd42c-0716-4f77-a273-cf6279fb825e" xsi:nil="true"/>
    <lcf76f155ced4ddcb4097134ff3c332f xmlns="6aa42a96-3051-4277-9c45-72cd1d5da9b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5C887383450346A7769B1C163B5ABF" ma:contentTypeVersion="8" ma:contentTypeDescription="Crée un document." ma:contentTypeScope="" ma:versionID="b6e8fae6674f28b4efda8dd8c5a15f71">
  <xsd:schema xmlns:xsd="http://www.w3.org/2001/XMLSchema" xmlns:xs="http://www.w3.org/2001/XMLSchema" xmlns:p="http://schemas.microsoft.com/office/2006/metadata/properties" xmlns:ns2="6aa42a96-3051-4277-9c45-72cd1d5da9b1" xmlns:ns3="434bd42c-0716-4f77-a273-cf6279fb825e" targetNamespace="http://schemas.microsoft.com/office/2006/metadata/properties" ma:root="true" ma:fieldsID="adcdca55b489945bcabec6590d5d5a10" ns2:_="" ns3:_="">
    <xsd:import namespace="6aa42a96-3051-4277-9c45-72cd1d5da9b1"/>
    <xsd:import namespace="434bd42c-0716-4f77-a273-cf6279fb825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42a96-3051-4277-9c45-72cd1d5da9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96336cac-2e0e-40d4-9150-f7d19d33bd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4bd42c-0716-4f77-a273-cf6279fb825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935d860f-350c-4067-b201-b78ad489cf70}" ma:internalName="TaxCatchAll" ma:showField="CatchAllData" ma:web="434bd42c-0716-4f77-a273-cf6279fb82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34FD2A-5CA7-4645-9E99-B85033C84E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A43139-978A-4E69-81CC-530C2647E155}">
  <ds:schemaRefs>
    <ds:schemaRef ds:uri="http://schemas.microsoft.com/office/2006/metadata/properties"/>
    <ds:schemaRef ds:uri="http://schemas.microsoft.com/office/infopath/2007/PartnerControls"/>
    <ds:schemaRef ds:uri="434bd42c-0716-4f77-a273-cf6279fb825e"/>
    <ds:schemaRef ds:uri="6aa42a96-3051-4277-9c45-72cd1d5da9b1"/>
  </ds:schemaRefs>
</ds:datastoreItem>
</file>

<file path=customXml/itemProps3.xml><?xml version="1.0" encoding="utf-8"?>
<ds:datastoreItem xmlns:ds="http://schemas.openxmlformats.org/officeDocument/2006/customXml" ds:itemID="{97A80B2D-832E-490A-912D-29187C992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a42a96-3051-4277-9c45-72cd1d5da9b1"/>
    <ds:schemaRef ds:uri="434bd42c-0716-4f77-a273-cf6279fb82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Ordonez</dc:creator>
  <cp:keywords/>
  <dc:description/>
  <cp:lastModifiedBy>Manuel Ordonez</cp:lastModifiedBy>
  <cp:lastPrinted>2021-04-25T18:51:15Z</cp:lastPrinted>
  <dcterms:created xsi:type="dcterms:W3CDTF">2017-10-26T07:56:52Z</dcterms:created>
  <dcterms:modified xsi:type="dcterms:W3CDTF">2023-01-27T15:16:42Z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0x010100065C887383450346A7769B1C163B5ABF</vt:lpwstr>
  </property>
  <property fmtid="{D5CDD505-2E9C-101B-9397-08002B2CF9AE}" pid="3" name="Order">
    <vt:r8>2800600</vt:r8>
  </property>
  <property fmtid="{D5CDD505-2E9C-101B-9397-08002B2CF9AE}" pid="4" name="MediaServiceImageTags">
    <vt:lpwstr/>
  </property>
</Properties>
</file>